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200" windowWidth="11880" windowHeight="5805" activeTab="1"/>
  </bookViews>
  <sheets>
    <sheet name="電信類" sheetId="1" r:id="rId1"/>
    <sheet name="電信類(續)" sheetId="2" r:id="rId2"/>
  </sheets>
  <definedNames/>
  <calcPr fullCalcOnLoad="1"/>
</workbook>
</file>

<file path=xl/sharedStrings.xml><?xml version="1.0" encoding="utf-8"?>
<sst xmlns="http://schemas.openxmlformats.org/spreadsheetml/2006/main" count="329" uniqueCount="286">
  <si>
    <t xml:space="preserve"> 97 992</t>
  </si>
  <si>
    <t xml:space="preserve">  7 726</t>
  </si>
  <si>
    <t xml:space="preserve"> 26 083</t>
  </si>
  <si>
    <t xml:space="preserve"> 28 366</t>
  </si>
  <si>
    <t>113 969</t>
  </si>
  <si>
    <t xml:space="preserve">  5 825</t>
  </si>
  <si>
    <t xml:space="preserve"> 22 752</t>
  </si>
  <si>
    <t xml:space="preserve"> 38 068</t>
  </si>
  <si>
    <t>130 537</t>
  </si>
  <si>
    <t xml:space="preserve">  5 056</t>
  </si>
  <si>
    <t xml:space="preserve"> 23 129</t>
  </si>
  <si>
    <t xml:space="preserve"> 42 470</t>
  </si>
  <si>
    <t>147 022</t>
  </si>
  <si>
    <t xml:space="preserve">  5 039</t>
  </si>
  <si>
    <t xml:space="preserve"> 20 644</t>
  </si>
  <si>
    <t xml:space="preserve"> 38 938</t>
  </si>
  <si>
    <t>151 917</t>
  </si>
  <si>
    <t xml:space="preserve">  4 957</t>
  </si>
  <si>
    <t xml:space="preserve"> 23 866</t>
  </si>
  <si>
    <t xml:space="preserve"> 48 030</t>
  </si>
  <si>
    <t>153 295</t>
  </si>
  <si>
    <t xml:space="preserve">  5 124</t>
  </si>
  <si>
    <t xml:space="preserve"> 25 092</t>
  </si>
  <si>
    <t xml:space="preserve"> 50 121</t>
  </si>
  <si>
    <t>157 406</t>
  </si>
  <si>
    <t xml:space="preserve">  4 246</t>
  </si>
  <si>
    <t xml:space="preserve"> 12 051</t>
  </si>
  <si>
    <t xml:space="preserve"> 57 930</t>
  </si>
  <si>
    <t>166 135</t>
  </si>
  <si>
    <t xml:space="preserve">  5 031</t>
  </si>
  <si>
    <t xml:space="preserve">  5 205</t>
  </si>
  <si>
    <t xml:space="preserve"> 62 736</t>
  </si>
  <si>
    <t>166 417</t>
  </si>
  <si>
    <t xml:space="preserve">  4 782</t>
  </si>
  <si>
    <t xml:space="preserve"> 59 664</t>
  </si>
  <si>
    <t>165 330</t>
  </si>
  <si>
    <t xml:space="preserve">  5 125</t>
  </si>
  <si>
    <t xml:space="preserve"> 59 245</t>
  </si>
  <si>
    <t>165 509</t>
  </si>
  <si>
    <t xml:space="preserve">  5 066</t>
  </si>
  <si>
    <t xml:space="preserve"> 59 419</t>
  </si>
  <si>
    <t>165 043</t>
  </si>
  <si>
    <t xml:space="preserve">  5 029</t>
  </si>
  <si>
    <t xml:space="preserve"> 60 193</t>
  </si>
  <si>
    <t>164 542</t>
  </si>
  <si>
    <t xml:space="preserve"> 60 437</t>
  </si>
  <si>
    <t>165 118</t>
  </si>
  <si>
    <t xml:space="preserve">  5 041</t>
  </si>
  <si>
    <t xml:space="preserve"> 60 890</t>
  </si>
  <si>
    <t>166 113</t>
  </si>
  <si>
    <t xml:space="preserve">  4 841</t>
  </si>
  <si>
    <t xml:space="preserve"> 61 225</t>
  </si>
  <si>
    <t>166 123</t>
  </si>
  <si>
    <t xml:space="preserve">  4 813</t>
  </si>
  <si>
    <t xml:space="preserve">   86 088</t>
  </si>
  <si>
    <t>88年</t>
  </si>
  <si>
    <t xml:space="preserve">  1 204</t>
  </si>
  <si>
    <t xml:space="preserve">   95 826</t>
  </si>
  <si>
    <t>89年</t>
  </si>
  <si>
    <t xml:space="preserve">  1 264</t>
  </si>
  <si>
    <t xml:space="preserve">  105 838</t>
  </si>
  <si>
    <t>90年</t>
  </si>
  <si>
    <t xml:space="preserve">  1 286</t>
  </si>
  <si>
    <t xml:space="preserve">  151 442</t>
  </si>
  <si>
    <t>91年</t>
  </si>
  <si>
    <t xml:space="preserve">  1 310</t>
  </si>
  <si>
    <t xml:space="preserve">  215 391</t>
  </si>
  <si>
    <t>92年</t>
  </si>
  <si>
    <t xml:space="preserve">  1 336</t>
  </si>
  <si>
    <t xml:space="preserve">  307 674</t>
  </si>
  <si>
    <t>93年</t>
  </si>
  <si>
    <t xml:space="preserve">  1 353</t>
  </si>
  <si>
    <t xml:space="preserve">  313 167</t>
  </si>
  <si>
    <t>94年</t>
  </si>
  <si>
    <t xml:space="preserve">  1 362</t>
  </si>
  <si>
    <t xml:space="preserve">  346 829</t>
  </si>
  <si>
    <t>　　11月</t>
  </si>
  <si>
    <t>95年 累計</t>
  </si>
  <si>
    <t xml:space="preserve">  1 349</t>
  </si>
  <si>
    <t>　　 4月</t>
  </si>
  <si>
    <t xml:space="preserve">  1 358</t>
  </si>
  <si>
    <t xml:space="preserve">   33 393</t>
  </si>
  <si>
    <t>　　 5月</t>
  </si>
  <si>
    <t xml:space="preserve">   32 156</t>
  </si>
  <si>
    <t>　　 6月</t>
  </si>
  <si>
    <t xml:space="preserve">  1 356</t>
  </si>
  <si>
    <t xml:space="preserve">   32 569</t>
  </si>
  <si>
    <t>　　 7月</t>
  </si>
  <si>
    <t xml:space="preserve">  1 354</t>
  </si>
  <si>
    <t xml:space="preserve">   32 161</t>
  </si>
  <si>
    <t>　　 8月</t>
  </si>
  <si>
    <t xml:space="preserve">  1 352</t>
  </si>
  <si>
    <t xml:space="preserve">   31 904</t>
  </si>
  <si>
    <t>　　 9月</t>
  </si>
  <si>
    <t xml:space="preserve">  1 351</t>
  </si>
  <si>
    <t xml:space="preserve">   32 348</t>
  </si>
  <si>
    <t>　　10月</t>
  </si>
  <si>
    <t xml:space="preserve">   33 353</t>
  </si>
  <si>
    <t xml:space="preserve">   32 419</t>
  </si>
  <si>
    <t xml:space="preserve"> 15 314</t>
  </si>
  <si>
    <t>87年</t>
  </si>
  <si>
    <t xml:space="preserve"> 1 170</t>
  </si>
  <si>
    <t xml:space="preserve"> 2 110</t>
  </si>
  <si>
    <t xml:space="preserve"> 3 048</t>
  </si>
  <si>
    <t xml:space="preserve"> 3 755</t>
  </si>
  <si>
    <t xml:space="preserve"> 4 345</t>
  </si>
  <si>
    <t xml:space="preserve"> 4 496</t>
  </si>
  <si>
    <t xml:space="preserve"> 4 521</t>
  </si>
  <si>
    <t xml:space="preserve"> 4 315</t>
  </si>
  <si>
    <t xml:space="preserve"> 4 353</t>
  </si>
  <si>
    <t xml:space="preserve"> 4 421</t>
  </si>
  <si>
    <t xml:space="preserve"> 4 461</t>
  </si>
  <si>
    <t xml:space="preserve"> 4 473</t>
  </si>
  <si>
    <t xml:space="preserve"> 1 582</t>
  </si>
  <si>
    <t xml:space="preserve"> 4 636</t>
  </si>
  <si>
    <t xml:space="preserve"> 6 232</t>
  </si>
  <si>
    <t xml:space="preserve"> 7 459</t>
  </si>
  <si>
    <t xml:space="preserve"> 7 828</t>
  </si>
  <si>
    <t xml:space="preserve"> 8 036</t>
  </si>
  <si>
    <t xml:space="preserve"> 7 271</t>
  </si>
  <si>
    <t xml:space="preserve"> 7 145</t>
  </si>
  <si>
    <t xml:space="preserve"> 7 162</t>
  </si>
  <si>
    <t xml:space="preserve"> 6 943</t>
  </si>
  <si>
    <t xml:space="preserve"> 6 976</t>
  </si>
  <si>
    <t xml:space="preserve"> 7 025</t>
  </si>
  <si>
    <t xml:space="preserve"> 7 037</t>
  </si>
  <si>
    <t xml:space="preserve"> 7 020</t>
  </si>
  <si>
    <t xml:space="preserve">  4 727</t>
  </si>
  <si>
    <t xml:space="preserve">  3 493</t>
  </si>
  <si>
    <t xml:space="preserve"> 3 873</t>
  </si>
  <si>
    <t xml:space="preserve"> 11 541</t>
  </si>
  <si>
    <t xml:space="preserve">  9 553</t>
  </si>
  <si>
    <t xml:space="preserve"> 2 813</t>
  </si>
  <si>
    <t xml:space="preserve"> 17 874</t>
  </si>
  <si>
    <t xml:space="preserve"> 14 743</t>
  </si>
  <si>
    <t xml:space="preserve"> 1 756</t>
  </si>
  <si>
    <t xml:space="preserve"> 21 786</t>
  </si>
  <si>
    <t xml:space="preserve"> 17 301</t>
  </si>
  <si>
    <t xml:space="preserve"> 1 598</t>
  </si>
  <si>
    <t xml:space="preserve"> 24 391</t>
  </si>
  <si>
    <t xml:space="preserve"> 20 406</t>
  </si>
  <si>
    <t xml:space="preserve"> 1 415</t>
  </si>
  <si>
    <t xml:space="preserve"> 25 800</t>
  </si>
  <si>
    <t xml:space="preserve"> 24 006</t>
  </si>
  <si>
    <t xml:space="preserve"> 1 336</t>
  </si>
  <si>
    <t xml:space="preserve"> 22 760</t>
  </si>
  <si>
    <t xml:space="preserve"> 26 898</t>
  </si>
  <si>
    <t xml:space="preserve"> 1 095</t>
  </si>
  <si>
    <t xml:space="preserve"> 22 171</t>
  </si>
  <si>
    <t xml:space="preserve"> 28 873</t>
  </si>
  <si>
    <t> 1 071</t>
  </si>
  <si>
    <t> 23 105</t>
  </si>
  <si>
    <t> 101.1</t>
  </si>
  <si>
    <t xml:space="preserve"> 1 084</t>
  </si>
  <si>
    <t xml:space="preserve"> 22 594</t>
  </si>
  <si>
    <t xml:space="preserve">  2 488</t>
  </si>
  <si>
    <t xml:space="preserve"> 1 082</t>
  </si>
  <si>
    <t xml:space="preserve"> 22 707</t>
  </si>
  <si>
    <t xml:space="preserve">  2 545</t>
  </si>
  <si>
    <t xml:space="preserve"> 1 080</t>
  </si>
  <si>
    <t xml:space="preserve"> 22 799</t>
  </si>
  <si>
    <t xml:space="preserve">  2 535</t>
  </si>
  <si>
    <t xml:space="preserve"> 1 076</t>
  </si>
  <si>
    <t xml:space="preserve"> 22 870</t>
  </si>
  <si>
    <t xml:space="preserve">  2 551</t>
  </si>
  <si>
    <t xml:space="preserve"> 1 075</t>
  </si>
  <si>
    <t xml:space="preserve"> 22 903</t>
  </si>
  <si>
    <t xml:space="preserve">  2 550</t>
  </si>
  <si>
    <t xml:space="preserve"> 1 083</t>
  </si>
  <si>
    <t xml:space="preserve"> 22 978</t>
  </si>
  <si>
    <t xml:space="preserve">  2 469</t>
  </si>
  <si>
    <t xml:space="preserve"> 1 073</t>
  </si>
  <si>
    <t xml:space="preserve"> 23 012</t>
  </si>
  <si>
    <t xml:space="preserve">  2 489</t>
  </si>
  <si>
    <t>  2 454</t>
  </si>
  <si>
    <t xml:space="preserve"> 1 665</t>
  </si>
  <si>
    <t xml:space="preserve"> 4 261</t>
  </si>
  <si>
    <t xml:space="preserve">  1 347</t>
  </si>
  <si>
    <t xml:space="preserve">  384 102</t>
  </si>
  <si>
    <t xml:space="preserve"> 63 449</t>
  </si>
  <si>
    <t>166 954</t>
  </si>
  <si>
    <t xml:space="preserve">  4 662</t>
  </si>
  <si>
    <t xml:space="preserve">  5 598</t>
  </si>
  <si>
    <t xml:space="preserve">   34 021</t>
  </si>
  <si>
    <t xml:space="preserve">    12月</t>
  </si>
  <si>
    <t>電信類重要參考指標</t>
  </si>
  <si>
    <t>年  月  別</t>
  </si>
  <si>
    <t>用戶數</t>
  </si>
  <si>
    <t>戶／百人</t>
  </si>
  <si>
    <t>2 513</t>
  </si>
  <si>
    <t>本 (末) 月較上
年同月增減 (%)</t>
  </si>
  <si>
    <t>本年累計數較上
年同期增減 (%)</t>
  </si>
  <si>
    <t>4 506</t>
  </si>
  <si>
    <t> 7 037</t>
  </si>
  <si>
    <t> 4 506</t>
  </si>
  <si>
    <t>本(末)月較
上月增減(%)</t>
  </si>
  <si>
    <t> 23 249</t>
  </si>
  <si>
    <t> 101.6</t>
  </si>
  <si>
    <t> 29 960</t>
  </si>
  <si>
    <t> 7 023</t>
  </si>
  <si>
    <t> 4 481</t>
  </si>
  <si>
    <t>23 249</t>
  </si>
  <si>
    <t>96年 累計</t>
  </si>
  <si>
    <t>1 070</t>
  </si>
  <si>
    <t xml:space="preserve">    2月</t>
  </si>
  <si>
    <t>無線電
叫　人
用戶數</t>
  </si>
  <si>
    <t>行　動　電　話</t>
  </si>
  <si>
    <t>網　際
網　路
帳號數</t>
  </si>
  <si>
    <t>寬　頻</t>
  </si>
  <si>
    <t>用戶數</t>
  </si>
  <si>
    <t>每百人
用戶數</t>
  </si>
  <si>
    <t>去　話
分鐘數</t>
  </si>
  <si>
    <t>千　戶</t>
  </si>
  <si>
    <t>戶／百人</t>
  </si>
  <si>
    <t>百萬分鐘</t>
  </si>
  <si>
    <r>
      <t>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 xml:space="preserve"> 7 037</t>
    </r>
  </si>
  <si>
    <t xml:space="preserve">    1月</t>
  </si>
  <si>
    <t>電信類重要參考指標</t>
  </si>
  <si>
    <t>年  月  別</t>
  </si>
  <si>
    <t>市　內　電　話</t>
  </si>
  <si>
    <t>國際電
話去話
分鐘數</t>
  </si>
  <si>
    <r>
      <t>整體服務數
位網路</t>
    </r>
    <r>
      <rPr>
        <sz val="12"/>
        <rFont val="Times New Roman"/>
        <family val="1"/>
      </rPr>
      <t>(IS
DN)</t>
    </r>
    <r>
      <rPr>
        <sz val="12"/>
        <rFont val="標楷體"/>
        <family val="4"/>
      </rPr>
      <t>用戶數</t>
    </r>
  </si>
  <si>
    <t>數據通
信出租
電路數</t>
  </si>
  <si>
    <t>分封交換數據通信</t>
  </si>
  <si>
    <t>每百人
用戶數</t>
  </si>
  <si>
    <t>資訊量</t>
  </si>
  <si>
    <t>萬　戶　</t>
  </si>
  <si>
    <t>萬分鐘</t>
  </si>
  <si>
    <t>戶</t>
  </si>
  <si>
    <t>路</t>
  </si>
  <si>
    <t>百萬節</t>
  </si>
  <si>
    <t xml:space="preserve">  1 150</t>
  </si>
  <si>
    <t>1.市內電話用戶
　數、國際電話
　去話分鐘數90
　年6月以前為
　中華電信公司
　資料。
2.出租數據電路
　數、ISDN用戶
　數及分封交換
　數據通信，分
　別在90年6月、
　90年9月及90
　年12月以前為
　中華電信公司
  資料。
3.中華電信公司
　94年8月12日
　完成民營化。</t>
  </si>
  <si>
    <t xml:space="preserve">    12月</t>
  </si>
  <si>
    <t>96年 累計</t>
  </si>
  <si>
    <t xml:space="preserve">    1月</t>
  </si>
  <si>
    <t xml:space="preserve">    2月</t>
  </si>
  <si>
    <t>本(末)月較
上月增減(%)</t>
  </si>
  <si>
    <t>本 (末) 月較上
年同月增減 (%)</t>
  </si>
  <si>
    <t>本年累計數較上
年同期增減 (%)</t>
  </si>
  <si>
    <t>-</t>
  </si>
  <si>
    <t xml:space="preserve">    3月</t>
  </si>
  <si>
    <t>1.行動電話包含
　2G、3G及PHS
　用戶資料。
2.網際網路帳號
　數87年4月以前
　為中華電信Hi-
　Net資料，89年
　6月起包含TA-
　Net資料。
3.寬頻網際網路
　帳號數，包含
　xDSL、Cable
　Modem、Leased
　Line及PWLAN
　帳號數，90年
　6月以前為中華
　電信公司資料。
4.p為預估數</t>
  </si>
  <si>
    <t xml:space="preserve">    3月</t>
  </si>
  <si>
    <t xml:space="preserve">    4月</t>
  </si>
  <si>
    <t>63 457</t>
  </si>
  <si>
    <t>160 223</t>
  </si>
  <si>
    <t>3 964</t>
  </si>
  <si>
    <t>1 343</t>
  </si>
  <si>
    <t>32 291</t>
  </si>
  <si>
    <t>1 065</t>
  </si>
  <si>
    <t>23 585</t>
  </si>
  <si>
    <t>10 038</t>
  </si>
  <si>
    <t>6 896</t>
  </si>
  <si>
    <t>1 070</t>
  </si>
  <si>
    <t>23 374</t>
  </si>
  <si>
    <t>2 574</t>
  </si>
  <si>
    <t>7 041</t>
  </si>
  <si>
    <t>4 505</t>
  </si>
  <si>
    <t>1 066</t>
  </si>
  <si>
    <t>23 492</t>
  </si>
  <si>
    <t>2 405</t>
  </si>
  <si>
    <t>6 963</t>
  </si>
  <si>
    <r>
      <t>4</t>
    </r>
    <r>
      <rPr>
        <sz val="12"/>
        <rFont val="新細明體"/>
        <family val="1"/>
      </rPr>
      <t xml:space="preserve"> 528</t>
    </r>
  </si>
  <si>
    <t>23 561</t>
  </si>
  <si>
    <t>2 474</t>
  </si>
  <si>
    <t>6 956</t>
  </si>
  <si>
    <t>4 555</t>
  </si>
  <si>
    <t>2 585</t>
  </si>
  <si>
    <t> -0.05</t>
  </si>
  <si>
    <t> -1.72</t>
  </si>
  <si>
    <t>1 345</t>
  </si>
  <si>
    <t>33 842</t>
  </si>
  <si>
    <t>63 541</t>
  </si>
  <si>
    <t>160 812</t>
  </si>
  <si>
    <t>4 609</t>
  </si>
  <si>
    <t>33 095</t>
  </si>
  <si>
    <t>63 892</t>
  </si>
  <si>
    <t>160 252</t>
  </si>
  <si>
    <t>4 588</t>
  </si>
  <si>
    <t>31 380</t>
  </si>
  <si>
    <t>63 192</t>
  </si>
  <si>
    <t>160 666</t>
  </si>
  <si>
    <t>4 785</t>
  </si>
  <si>
    <r>
      <t>4 56</t>
    </r>
    <r>
      <rPr>
        <sz val="12"/>
        <rFont val="新細明體"/>
        <family val="1"/>
      </rPr>
      <t>4</t>
    </r>
  </si>
  <si>
    <t>4 564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</si>
</sst>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_-;_-@_-"/>
    <numFmt numFmtId="177" formatCode="_-* #,##0.00_-;\-* #,##0.00_-;_-* &quot;-&quot;_-;_-@_-"/>
    <numFmt numFmtId="178" formatCode="\-###0\-"/>
    <numFmt numFmtId="179" formatCode="\-\ ###0\ \-"/>
    <numFmt numFmtId="180" formatCode="###0\ "/>
    <numFmt numFmtId="181" formatCode="###,##0\ \ "/>
    <numFmt numFmtId="182" formatCode="#\ ##0.00"/>
    <numFmt numFmtId="183" formatCode="##0.00"/>
    <numFmt numFmtId="184" formatCode="###0.00"/>
    <numFmt numFmtId="185" formatCode="##\ ##0.00"/>
    <numFmt numFmtId="186" formatCode="###\ ##0"/>
    <numFmt numFmtId="187" formatCode="#\ ##0.0"/>
    <numFmt numFmtId="188" formatCode="##\ ##0"/>
    <numFmt numFmtId="189" formatCode="###0.0"/>
    <numFmt numFmtId="190" formatCode="0.00_);[Red]\(0.00\)"/>
    <numFmt numFmtId="191" formatCode="0.00_ "/>
    <numFmt numFmtId="192" formatCode="0_);[Red]\(0\)"/>
    <numFmt numFmtId="193" formatCode="0.0_);[Red]\(0.0\)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000000_ "/>
  </numFmts>
  <fonts count="12">
    <font>
      <sz val="12"/>
      <name val="新細明體"/>
      <family val="1"/>
    </font>
    <font>
      <sz val="9"/>
      <name val="新細明體"/>
      <family val="1"/>
    </font>
    <font>
      <sz val="11"/>
      <name val="新細明體"/>
      <family val="1"/>
    </font>
    <font>
      <sz val="11"/>
      <name val="標楷體"/>
      <family val="4"/>
    </font>
    <font>
      <sz val="15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新細明體"/>
      <family val="1"/>
    </font>
    <font>
      <b/>
      <sz val="12"/>
      <name val="標楷體"/>
      <family val="4"/>
    </font>
    <font>
      <sz val="10"/>
      <name val="標楷體"/>
      <family val="4"/>
    </font>
    <font>
      <sz val="11"/>
      <color indexed="12"/>
      <name val="標楷體"/>
      <family val="4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vertical="center"/>
    </xf>
    <xf numFmtId="180" fontId="0" fillId="0" borderId="11" xfId="16" applyNumberFormat="1" applyFont="1" applyBorder="1" applyAlignment="1">
      <alignment horizontal="right" vertical="center"/>
    </xf>
    <xf numFmtId="187" fontId="0" fillId="0" borderId="0" xfId="16" applyNumberFormat="1" applyFont="1" applyBorder="1" applyAlignment="1">
      <alignment horizontal="right" vertical="center"/>
    </xf>
    <xf numFmtId="180" fontId="0" fillId="0" borderId="0" xfId="16" applyNumberFormat="1" applyFont="1" applyBorder="1" applyAlignment="1">
      <alignment horizontal="right" vertical="center"/>
    </xf>
    <xf numFmtId="181" fontId="0" fillId="0" borderId="0" xfId="16" applyNumberFormat="1" applyFont="1" applyBorder="1" applyAlignment="1">
      <alignment horizontal="right" vertical="center"/>
    </xf>
    <xf numFmtId="189" fontId="0" fillId="0" borderId="0" xfId="16" applyNumberFormat="1" applyFont="1" applyBorder="1" applyAlignment="1">
      <alignment horizontal="right" vertical="center"/>
    </xf>
    <xf numFmtId="180" fontId="8" fillId="0" borderId="11" xfId="16" applyNumberFormat="1" applyFont="1" applyBorder="1" applyAlignment="1">
      <alignment horizontal="right" vertical="center"/>
    </xf>
    <xf numFmtId="180" fontId="8" fillId="0" borderId="0" xfId="16" applyNumberFormat="1" applyFont="1" applyBorder="1" applyAlignment="1">
      <alignment horizontal="right" vertical="center"/>
    </xf>
    <xf numFmtId="186" fontId="8" fillId="0" borderId="0" xfId="16" applyNumberFormat="1" applyFont="1" applyBorder="1" applyAlignment="1">
      <alignment horizontal="right" vertical="center"/>
    </xf>
    <xf numFmtId="187" fontId="8" fillId="0" borderId="0" xfId="16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88" fontId="0" fillId="0" borderId="0" xfId="16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center" vertical="center"/>
    </xf>
    <xf numFmtId="181" fontId="8" fillId="0" borderId="0" xfId="16" applyNumberFormat="1" applyFont="1" applyBorder="1" applyAlignment="1">
      <alignment horizontal="right" vertical="center"/>
    </xf>
    <xf numFmtId="192" fontId="0" fillId="0" borderId="0" xfId="16" applyNumberFormat="1" applyFont="1" applyBorder="1" applyAlignment="1">
      <alignment horizontal="right" vertical="center"/>
    </xf>
    <xf numFmtId="180" fontId="0" fillId="0" borderId="0" xfId="16" applyNumberFormat="1" applyFont="1" applyFill="1" applyBorder="1" applyAlignment="1">
      <alignment horizontal="right" vertical="center"/>
    </xf>
    <xf numFmtId="0" fontId="10" fillId="0" borderId="12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0" fillId="0" borderId="13" xfId="0" applyFont="1" applyBorder="1" applyAlignment="1">
      <alignment horizontal="left" vertical="center" wrapText="1"/>
    </xf>
    <xf numFmtId="186" fontId="0" fillId="0" borderId="0" xfId="16" applyNumberFormat="1" applyFont="1" applyBorder="1" applyAlignment="1">
      <alignment horizontal="right" vertical="center"/>
    </xf>
    <xf numFmtId="183" fontId="0" fillId="0" borderId="0" xfId="0" applyNumberFormat="1" applyFont="1" applyBorder="1" applyAlignment="1">
      <alignment horizontal="right" vertical="center"/>
    </xf>
    <xf numFmtId="191" fontId="6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  <xf numFmtId="183" fontId="0" fillId="0" borderId="0" xfId="0" applyNumberFormat="1" applyFont="1" applyFill="1" applyBorder="1" applyAlignment="1">
      <alignment horizontal="right" vertical="center"/>
    </xf>
    <xf numFmtId="183" fontId="0" fillId="0" borderId="0" xfId="0" applyNumberFormat="1" applyAlignment="1">
      <alignment vertical="center"/>
    </xf>
    <xf numFmtId="187" fontId="0" fillId="0" borderId="0" xfId="16" applyNumberFormat="1" applyFont="1" applyBorder="1" applyAlignment="1">
      <alignment horizontal="right" vertical="center"/>
    </xf>
    <xf numFmtId="180" fontId="0" fillId="0" borderId="11" xfId="16" applyNumberFormat="1" applyFont="1" applyBorder="1" applyAlignment="1">
      <alignment horizontal="right" vertical="center"/>
    </xf>
    <xf numFmtId="180" fontId="0" fillId="0" borderId="0" xfId="16" applyNumberFormat="1" applyFont="1" applyBorder="1" applyAlignment="1">
      <alignment horizontal="right" vertical="center"/>
    </xf>
    <xf numFmtId="188" fontId="0" fillId="0" borderId="0" xfId="16" applyNumberFormat="1" applyFont="1" applyBorder="1" applyAlignment="1">
      <alignment horizontal="right" vertical="center"/>
    </xf>
    <xf numFmtId="192" fontId="0" fillId="0" borderId="11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192" fontId="0" fillId="0" borderId="0" xfId="0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right" vertical="center"/>
    </xf>
    <xf numFmtId="188" fontId="0" fillId="0" borderId="0" xfId="0" applyNumberFormat="1" applyFont="1" applyBorder="1" applyAlignment="1">
      <alignment horizontal="right" vertical="center"/>
    </xf>
    <xf numFmtId="192" fontId="8" fillId="0" borderId="11" xfId="16" applyNumberFormat="1" applyFont="1" applyBorder="1" applyAlignment="1">
      <alignment horizontal="right" vertical="center"/>
    </xf>
    <xf numFmtId="192" fontId="8" fillId="0" borderId="0" xfId="16" applyNumberFormat="1" applyFont="1" applyBorder="1" applyAlignment="1">
      <alignment horizontal="right" vertical="center"/>
    </xf>
    <xf numFmtId="192" fontId="0" fillId="0" borderId="11" xfId="16" applyNumberFormat="1" applyFont="1" applyBorder="1" applyAlignment="1">
      <alignment horizontal="right" vertical="center"/>
    </xf>
    <xf numFmtId="192" fontId="0" fillId="0" borderId="0" xfId="16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/>
    </xf>
    <xf numFmtId="180" fontId="0" fillId="0" borderId="0" xfId="16" applyNumberFormat="1" applyFont="1" applyFill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191" fontId="0" fillId="0" borderId="17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191" fontId="0" fillId="0" borderId="19" xfId="0" applyNumberFormat="1" applyFont="1" applyBorder="1" applyAlignment="1">
      <alignment horizontal="right" vertical="center"/>
    </xf>
    <xf numFmtId="184" fontId="0" fillId="0" borderId="16" xfId="0" applyNumberFormat="1" applyFont="1" applyBorder="1" applyAlignment="1">
      <alignment horizontal="right" vertical="center"/>
    </xf>
    <xf numFmtId="183" fontId="0" fillId="0" borderId="17" xfId="0" applyNumberFormat="1" applyFont="1" applyBorder="1" applyAlignment="1">
      <alignment horizontal="right" vertical="center"/>
    </xf>
    <xf numFmtId="183" fontId="0" fillId="0" borderId="17" xfId="0" applyNumberFormat="1" applyFont="1" applyBorder="1" applyAlignment="1">
      <alignment vertical="center"/>
    </xf>
    <xf numFmtId="185" fontId="0" fillId="0" borderId="17" xfId="0" applyNumberFormat="1" applyFont="1" applyBorder="1" applyAlignment="1">
      <alignment horizontal="right" vertical="center"/>
    </xf>
    <xf numFmtId="182" fontId="0" fillId="0" borderId="17" xfId="0" applyNumberFormat="1" applyFont="1" applyBorder="1" applyAlignment="1">
      <alignment horizontal="right" vertical="center"/>
    </xf>
    <xf numFmtId="184" fontId="0" fillId="0" borderId="18" xfId="0" applyNumberFormat="1" applyFont="1" applyBorder="1" applyAlignment="1">
      <alignment horizontal="right" vertical="center"/>
    </xf>
    <xf numFmtId="183" fontId="0" fillId="0" borderId="19" xfId="0" applyNumberFormat="1" applyFont="1" applyBorder="1" applyAlignment="1">
      <alignment horizontal="right" vertical="center"/>
    </xf>
    <xf numFmtId="185" fontId="0" fillId="0" borderId="19" xfId="0" applyNumberFormat="1" applyFont="1" applyBorder="1" applyAlignment="1">
      <alignment horizontal="right" vertical="center"/>
    </xf>
    <xf numFmtId="182" fontId="0" fillId="0" borderId="19" xfId="0" applyNumberFormat="1" applyFont="1" applyBorder="1" applyAlignment="1">
      <alignment horizontal="right" vertical="center"/>
    </xf>
    <xf numFmtId="0" fontId="11" fillId="0" borderId="2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pane ySplit="4" topLeftCell="BM17" activePane="bottomLeft" state="frozen"/>
      <selection pane="topLeft" activeCell="A1" sqref="A1"/>
      <selection pane="bottomLeft" activeCell="A37" sqref="A37"/>
    </sheetView>
  </sheetViews>
  <sheetFormatPr defaultColWidth="9.00390625" defaultRowHeight="16.5"/>
  <cols>
    <col min="1" max="1" width="15.625" style="0" customWidth="1"/>
    <col min="2" max="3" width="11.625" style="0" customWidth="1"/>
    <col min="4" max="4" width="11.75390625" style="0" customWidth="1"/>
    <col min="5" max="5" width="12.25390625" style="0" customWidth="1"/>
    <col min="6" max="8" width="11.625" style="0" customWidth="1"/>
    <col min="9" max="9" width="1.875" style="0" customWidth="1"/>
    <col min="10" max="10" width="17.625" style="0" customWidth="1"/>
  </cols>
  <sheetData>
    <row r="1" spans="1:10" ht="19.5" customHeight="1" thickBot="1">
      <c r="A1" s="78" t="s">
        <v>217</v>
      </c>
      <c r="B1" s="78"/>
      <c r="C1" s="78"/>
      <c r="D1" s="78"/>
      <c r="E1" s="26"/>
      <c r="F1" s="26"/>
      <c r="G1" s="26"/>
      <c r="H1" s="26"/>
      <c r="I1" s="26"/>
      <c r="J1" s="26"/>
    </row>
    <row r="2" spans="1:10" ht="18.75" customHeight="1">
      <c r="A2" s="79" t="s">
        <v>218</v>
      </c>
      <c r="B2" s="82" t="s">
        <v>219</v>
      </c>
      <c r="C2" s="83"/>
      <c r="D2" s="84" t="s">
        <v>220</v>
      </c>
      <c r="E2" s="86" t="s">
        <v>221</v>
      </c>
      <c r="F2" s="84" t="s">
        <v>222</v>
      </c>
      <c r="G2" s="88" t="s">
        <v>223</v>
      </c>
      <c r="H2" s="89"/>
      <c r="I2" s="7"/>
      <c r="J2" s="26"/>
    </row>
    <row r="3" spans="1:10" ht="37.5" customHeight="1">
      <c r="A3" s="80"/>
      <c r="B3" s="9" t="s">
        <v>187</v>
      </c>
      <c r="C3" s="8" t="s">
        <v>224</v>
      </c>
      <c r="D3" s="85"/>
      <c r="E3" s="87"/>
      <c r="F3" s="85"/>
      <c r="G3" s="8" t="s">
        <v>187</v>
      </c>
      <c r="H3" s="7" t="s">
        <v>225</v>
      </c>
      <c r="I3" s="7"/>
      <c r="J3" s="26"/>
    </row>
    <row r="4" spans="1:10" ht="18.75" customHeight="1" thickBot="1">
      <c r="A4" s="81"/>
      <c r="B4" s="5" t="s">
        <v>226</v>
      </c>
      <c r="C4" s="6" t="s">
        <v>188</v>
      </c>
      <c r="D4" s="6" t="s">
        <v>227</v>
      </c>
      <c r="E4" s="3" t="s">
        <v>228</v>
      </c>
      <c r="F4" s="6" t="s">
        <v>229</v>
      </c>
      <c r="G4" s="6" t="s">
        <v>228</v>
      </c>
      <c r="H4" s="4" t="s">
        <v>230</v>
      </c>
      <c r="I4" s="7"/>
      <c r="J4" s="26"/>
    </row>
    <row r="5" spans="1:10" s="1" customFormat="1" ht="16.5" customHeight="1">
      <c r="A5" s="14" t="s">
        <v>100</v>
      </c>
      <c r="B5" s="17" t="s">
        <v>231</v>
      </c>
      <c r="C5" s="18">
        <v>52.4</v>
      </c>
      <c r="D5" s="19" t="s">
        <v>54</v>
      </c>
      <c r="E5" s="19" t="s">
        <v>99</v>
      </c>
      <c r="F5" s="20" t="s">
        <v>0</v>
      </c>
      <c r="G5" s="19" t="s">
        <v>1</v>
      </c>
      <c r="H5" s="19" t="s">
        <v>2</v>
      </c>
      <c r="I5" s="19"/>
      <c r="J5" s="76" t="s">
        <v>232</v>
      </c>
    </row>
    <row r="6" spans="1:10" s="1" customFormat="1" ht="16.5" customHeight="1">
      <c r="A6" s="14" t="s">
        <v>55</v>
      </c>
      <c r="B6" s="17" t="s">
        <v>56</v>
      </c>
      <c r="C6" s="18">
        <v>54.5</v>
      </c>
      <c r="D6" s="19" t="s">
        <v>57</v>
      </c>
      <c r="E6" s="19" t="s">
        <v>3</v>
      </c>
      <c r="F6" s="20" t="s">
        <v>4</v>
      </c>
      <c r="G6" s="19" t="s">
        <v>5</v>
      </c>
      <c r="H6" s="19" t="s">
        <v>6</v>
      </c>
      <c r="I6" s="19"/>
      <c r="J6" s="77"/>
    </row>
    <row r="7" spans="1:10" s="1" customFormat="1" ht="16.5" customHeight="1">
      <c r="A7" s="14" t="s">
        <v>58</v>
      </c>
      <c r="B7" s="17" t="s">
        <v>59</v>
      </c>
      <c r="C7" s="18">
        <v>56.8</v>
      </c>
      <c r="D7" s="19" t="s">
        <v>60</v>
      </c>
      <c r="E7" s="19" t="s">
        <v>7</v>
      </c>
      <c r="F7" s="20" t="s">
        <v>8</v>
      </c>
      <c r="G7" s="19" t="s">
        <v>9</v>
      </c>
      <c r="H7" s="19" t="s">
        <v>10</v>
      </c>
      <c r="I7" s="19"/>
      <c r="J7" s="77"/>
    </row>
    <row r="8" spans="1:10" s="1" customFormat="1" ht="16.5" customHeight="1">
      <c r="A8" s="14" t="s">
        <v>61</v>
      </c>
      <c r="B8" s="17" t="s">
        <v>62</v>
      </c>
      <c r="C8" s="18">
        <v>57.4</v>
      </c>
      <c r="D8" s="19" t="s">
        <v>63</v>
      </c>
      <c r="E8" s="19" t="s">
        <v>11</v>
      </c>
      <c r="F8" s="20" t="s">
        <v>12</v>
      </c>
      <c r="G8" s="19" t="s">
        <v>13</v>
      </c>
      <c r="H8" s="19" t="s">
        <v>14</v>
      </c>
      <c r="I8" s="19"/>
      <c r="J8" s="77"/>
    </row>
    <row r="9" spans="1:10" s="1" customFormat="1" ht="16.5" customHeight="1">
      <c r="A9" s="14" t="s">
        <v>64</v>
      </c>
      <c r="B9" s="17" t="s">
        <v>65</v>
      </c>
      <c r="C9" s="18">
        <v>58.2</v>
      </c>
      <c r="D9" s="19" t="s">
        <v>66</v>
      </c>
      <c r="E9" s="19" t="s">
        <v>15</v>
      </c>
      <c r="F9" s="20" t="s">
        <v>16</v>
      </c>
      <c r="G9" s="19" t="s">
        <v>17</v>
      </c>
      <c r="H9" s="19" t="s">
        <v>18</v>
      </c>
      <c r="I9" s="19"/>
      <c r="J9" s="77"/>
    </row>
    <row r="10" spans="1:10" s="1" customFormat="1" ht="16.5" customHeight="1">
      <c r="A10" s="14" t="s">
        <v>67</v>
      </c>
      <c r="B10" s="17" t="s">
        <v>68</v>
      </c>
      <c r="C10" s="18">
        <v>59.1</v>
      </c>
      <c r="D10" s="19" t="s">
        <v>69</v>
      </c>
      <c r="E10" s="19" t="s">
        <v>19</v>
      </c>
      <c r="F10" s="20" t="s">
        <v>20</v>
      </c>
      <c r="G10" s="19" t="s">
        <v>21</v>
      </c>
      <c r="H10" s="19" t="s">
        <v>22</v>
      </c>
      <c r="I10" s="19"/>
      <c r="J10" s="77"/>
    </row>
    <row r="11" spans="1:10" s="1" customFormat="1" ht="16.5" customHeight="1">
      <c r="A11" s="14" t="s">
        <v>70</v>
      </c>
      <c r="B11" s="17" t="s">
        <v>71</v>
      </c>
      <c r="C11" s="18">
        <v>59.6</v>
      </c>
      <c r="D11" s="19" t="s">
        <v>72</v>
      </c>
      <c r="E11" s="19" t="s">
        <v>23</v>
      </c>
      <c r="F11" s="20" t="s">
        <v>24</v>
      </c>
      <c r="G11" s="19" t="s">
        <v>25</v>
      </c>
      <c r="H11" s="19" t="s">
        <v>26</v>
      </c>
      <c r="I11" s="19"/>
      <c r="J11" s="77"/>
    </row>
    <row r="12" spans="1:10" s="1" customFormat="1" ht="16.5" customHeight="1">
      <c r="A12" s="14" t="s">
        <v>73</v>
      </c>
      <c r="B12" s="17" t="s">
        <v>74</v>
      </c>
      <c r="C12" s="18">
        <v>59.8</v>
      </c>
      <c r="D12" s="19" t="s">
        <v>75</v>
      </c>
      <c r="E12" s="19" t="s">
        <v>27</v>
      </c>
      <c r="F12" s="20" t="s">
        <v>28</v>
      </c>
      <c r="G12" s="19" t="s">
        <v>29</v>
      </c>
      <c r="H12" s="19" t="s">
        <v>30</v>
      </c>
      <c r="I12" s="19"/>
      <c r="J12" s="77"/>
    </row>
    <row r="13" spans="1:10" s="1" customFormat="1" ht="16.5" customHeight="1">
      <c r="A13" s="29" t="s">
        <v>77</v>
      </c>
      <c r="B13" s="22" t="s">
        <v>177</v>
      </c>
      <c r="C13" s="25">
        <v>58.9</v>
      </c>
      <c r="D13" s="23" t="s">
        <v>178</v>
      </c>
      <c r="E13" s="23" t="s">
        <v>179</v>
      </c>
      <c r="F13" s="30" t="s">
        <v>180</v>
      </c>
      <c r="G13" s="23" t="s">
        <v>181</v>
      </c>
      <c r="H13" s="23" t="s">
        <v>182</v>
      </c>
      <c r="I13" s="23"/>
      <c r="J13" s="77"/>
    </row>
    <row r="14" spans="1:10" s="1" customFormat="1" ht="16.5" customHeight="1">
      <c r="A14" s="14" t="s">
        <v>79</v>
      </c>
      <c r="B14" s="17" t="s">
        <v>80</v>
      </c>
      <c r="C14" s="18">
        <v>59.6</v>
      </c>
      <c r="D14" s="19" t="s">
        <v>81</v>
      </c>
      <c r="E14" s="19" t="s">
        <v>34</v>
      </c>
      <c r="F14" s="20" t="s">
        <v>35</v>
      </c>
      <c r="G14" s="19" t="s">
        <v>36</v>
      </c>
      <c r="H14" s="36">
        <v>554</v>
      </c>
      <c r="I14" s="36"/>
      <c r="J14" s="77"/>
    </row>
    <row r="15" spans="1:10" s="1" customFormat="1" ht="16.5" customHeight="1">
      <c r="A15" s="14" t="s">
        <v>82</v>
      </c>
      <c r="B15" s="17" t="s">
        <v>80</v>
      </c>
      <c r="C15" s="18">
        <v>59.5</v>
      </c>
      <c r="D15" s="19" t="s">
        <v>83</v>
      </c>
      <c r="E15" s="19" t="s">
        <v>37</v>
      </c>
      <c r="F15" s="20" t="s">
        <v>38</v>
      </c>
      <c r="G15" s="19" t="s">
        <v>39</v>
      </c>
      <c r="H15" s="36">
        <v>428</v>
      </c>
      <c r="I15" s="36"/>
      <c r="J15" s="77"/>
    </row>
    <row r="16" spans="1:10" s="1" customFormat="1" ht="16.5" customHeight="1">
      <c r="A16" s="14" t="s">
        <v>84</v>
      </c>
      <c r="B16" s="17" t="s">
        <v>85</v>
      </c>
      <c r="C16" s="18">
        <v>59.4</v>
      </c>
      <c r="D16" s="19" t="s">
        <v>86</v>
      </c>
      <c r="E16" s="19" t="s">
        <v>40</v>
      </c>
      <c r="F16" s="20" t="s">
        <v>41</v>
      </c>
      <c r="G16" s="19" t="s">
        <v>42</v>
      </c>
      <c r="H16" s="36">
        <v>433</v>
      </c>
      <c r="I16" s="36"/>
      <c r="J16" s="77"/>
    </row>
    <row r="17" spans="1:10" s="1" customFormat="1" ht="16.5" customHeight="1">
      <c r="A17" s="14" t="s">
        <v>87</v>
      </c>
      <c r="B17" s="17" t="s">
        <v>88</v>
      </c>
      <c r="C17" s="18">
        <v>59.3</v>
      </c>
      <c r="D17" s="19" t="s">
        <v>89</v>
      </c>
      <c r="E17" s="19" t="s">
        <v>43</v>
      </c>
      <c r="F17" s="20" t="s">
        <v>44</v>
      </c>
      <c r="G17" s="19" t="s">
        <v>29</v>
      </c>
      <c r="H17" s="36">
        <v>418</v>
      </c>
      <c r="I17" s="36"/>
      <c r="J17" s="77"/>
    </row>
    <row r="18" spans="1:10" s="1" customFormat="1" ht="16.5" customHeight="1">
      <c r="A18" s="14" t="s">
        <v>90</v>
      </c>
      <c r="B18" s="17" t="s">
        <v>91</v>
      </c>
      <c r="C18" s="18">
        <v>59.2</v>
      </c>
      <c r="D18" s="19" t="s">
        <v>92</v>
      </c>
      <c r="E18" s="19" t="s">
        <v>45</v>
      </c>
      <c r="F18" s="20" t="s">
        <v>46</v>
      </c>
      <c r="G18" s="19" t="s">
        <v>47</v>
      </c>
      <c r="H18" s="36">
        <v>414</v>
      </c>
      <c r="I18" s="36"/>
      <c r="J18" s="77"/>
    </row>
    <row r="19" spans="1:10" s="1" customFormat="1" ht="16.5" customHeight="1">
      <c r="A19" s="14" t="s">
        <v>93</v>
      </c>
      <c r="B19" s="17" t="s">
        <v>94</v>
      </c>
      <c r="C19" s="18">
        <v>59.2</v>
      </c>
      <c r="D19" s="19" t="s">
        <v>95</v>
      </c>
      <c r="E19" s="19" t="s">
        <v>48</v>
      </c>
      <c r="F19" s="20" t="s">
        <v>49</v>
      </c>
      <c r="G19" s="19" t="s">
        <v>50</v>
      </c>
      <c r="H19" s="36">
        <v>457</v>
      </c>
      <c r="I19" s="36"/>
      <c r="J19" s="77"/>
    </row>
    <row r="20" spans="1:10" s="1" customFormat="1" ht="16.5" customHeight="1">
      <c r="A20" s="14" t="s">
        <v>96</v>
      </c>
      <c r="B20" s="17" t="s">
        <v>94</v>
      </c>
      <c r="C20" s="18">
        <v>59.1</v>
      </c>
      <c r="D20" s="19" t="s">
        <v>97</v>
      </c>
      <c r="E20" s="19" t="s">
        <v>51</v>
      </c>
      <c r="F20" s="20" t="s">
        <v>52</v>
      </c>
      <c r="G20" s="19" t="s">
        <v>53</v>
      </c>
      <c r="H20" s="36">
        <v>311</v>
      </c>
      <c r="I20" s="36"/>
      <c r="J20" s="77"/>
    </row>
    <row r="21" spans="1:10" s="1" customFormat="1" ht="16.5" customHeight="1">
      <c r="A21" s="14" t="s">
        <v>76</v>
      </c>
      <c r="B21" s="17" t="s">
        <v>78</v>
      </c>
      <c r="C21" s="18">
        <v>59</v>
      </c>
      <c r="D21" s="19" t="s">
        <v>98</v>
      </c>
      <c r="E21" s="19" t="s">
        <v>31</v>
      </c>
      <c r="F21" s="20" t="s">
        <v>32</v>
      </c>
      <c r="G21" s="19" t="s">
        <v>33</v>
      </c>
      <c r="H21" s="36">
        <v>422</v>
      </c>
      <c r="I21" s="36"/>
      <c r="J21" s="77"/>
    </row>
    <row r="22" spans="1:10" s="1" customFormat="1" ht="16.5" customHeight="1">
      <c r="A22" s="14" t="s">
        <v>233</v>
      </c>
      <c r="B22" s="17" t="s">
        <v>177</v>
      </c>
      <c r="C22" s="18">
        <v>58.9</v>
      </c>
      <c r="D22" s="19" t="s">
        <v>183</v>
      </c>
      <c r="E22" s="19" t="s">
        <v>179</v>
      </c>
      <c r="F22" s="20" t="s">
        <v>180</v>
      </c>
      <c r="G22" s="19" t="s">
        <v>181</v>
      </c>
      <c r="H22" s="36">
        <v>505</v>
      </c>
      <c r="I22" s="36"/>
      <c r="J22" s="77"/>
    </row>
    <row r="23" spans="1:10" s="1" customFormat="1" ht="16.5" customHeight="1">
      <c r="A23" s="29" t="s">
        <v>234</v>
      </c>
      <c r="B23" s="22" t="s">
        <v>248</v>
      </c>
      <c r="C23" s="25">
        <v>58.7</v>
      </c>
      <c r="D23" s="24">
        <v>130608</v>
      </c>
      <c r="E23" s="23" t="s">
        <v>245</v>
      </c>
      <c r="F23" s="23" t="s">
        <v>246</v>
      </c>
      <c r="G23" s="23" t="s">
        <v>247</v>
      </c>
      <c r="H23" s="24">
        <v>1833</v>
      </c>
      <c r="I23" s="36"/>
      <c r="J23" s="77"/>
    </row>
    <row r="24" spans="1:10" s="1" customFormat="1" ht="16.5" customHeight="1">
      <c r="A24" s="14" t="s">
        <v>235</v>
      </c>
      <c r="B24" s="44" t="s">
        <v>271</v>
      </c>
      <c r="C24" s="43">
        <v>58.8</v>
      </c>
      <c r="D24" s="45" t="s">
        <v>272</v>
      </c>
      <c r="E24" s="45" t="s">
        <v>273</v>
      </c>
      <c r="F24" s="45" t="s">
        <v>274</v>
      </c>
      <c r="G24" s="45" t="s">
        <v>275</v>
      </c>
      <c r="H24" s="46">
        <v>497</v>
      </c>
      <c r="I24" s="36"/>
      <c r="J24" s="77"/>
    </row>
    <row r="25" spans="1:10" s="1" customFormat="1" ht="16.5" customHeight="1">
      <c r="A25" s="14" t="s">
        <v>236</v>
      </c>
      <c r="B25" s="44" t="s">
        <v>248</v>
      </c>
      <c r="C25" s="43">
        <f>(13432419/22879132)*100</f>
        <v>58.71035229833021</v>
      </c>
      <c r="D25" s="45" t="s">
        <v>276</v>
      </c>
      <c r="E25" s="45" t="s">
        <v>277</v>
      </c>
      <c r="F25" s="45" t="s">
        <v>278</v>
      </c>
      <c r="G25" s="45" t="s">
        <v>279</v>
      </c>
      <c r="H25" s="46">
        <v>368</v>
      </c>
      <c r="I25" s="24"/>
      <c r="J25" s="15"/>
    </row>
    <row r="26" spans="1:10" s="1" customFormat="1" ht="16.5" customHeight="1">
      <c r="A26" s="14" t="s">
        <v>241</v>
      </c>
      <c r="B26" s="47" t="s">
        <v>248</v>
      </c>
      <c r="C26" s="48">
        <v>58.7</v>
      </c>
      <c r="D26" s="49" t="s">
        <v>280</v>
      </c>
      <c r="E26" s="49" t="s">
        <v>281</v>
      </c>
      <c r="F26" s="49" t="s">
        <v>282</v>
      </c>
      <c r="G26" s="50" t="s">
        <v>283</v>
      </c>
      <c r="H26" s="51">
        <v>373</v>
      </c>
      <c r="I26" s="36"/>
      <c r="J26" s="15"/>
    </row>
    <row r="27" spans="1:10" s="1" customFormat="1" ht="16.5" customHeight="1">
      <c r="A27" s="14" t="s">
        <v>244</v>
      </c>
      <c r="B27" s="47" t="s">
        <v>248</v>
      </c>
      <c r="C27" s="48">
        <v>58.7</v>
      </c>
      <c r="D27" s="49" t="s">
        <v>249</v>
      </c>
      <c r="E27" s="49" t="s">
        <v>245</v>
      </c>
      <c r="F27" s="49" t="s">
        <v>246</v>
      </c>
      <c r="G27" s="50" t="s">
        <v>247</v>
      </c>
      <c r="H27" s="51">
        <v>596</v>
      </c>
      <c r="I27" s="36"/>
      <c r="J27" s="15"/>
    </row>
    <row r="28" spans="1:10" s="1" customFormat="1" ht="28.5">
      <c r="A28" s="33" t="s">
        <v>237</v>
      </c>
      <c r="B28" s="66">
        <v>-0.06</v>
      </c>
      <c r="C28" s="67">
        <v>-0.09</v>
      </c>
      <c r="D28" s="67">
        <v>2.9</v>
      </c>
      <c r="E28" s="67">
        <v>0.42</v>
      </c>
      <c r="F28" s="67">
        <v>-0.28</v>
      </c>
      <c r="G28" s="67">
        <v>-17.16</v>
      </c>
      <c r="H28" s="68">
        <v>59.84</v>
      </c>
      <c r="I28" s="36"/>
      <c r="J28" s="15"/>
    </row>
    <row r="29" spans="1:10" s="1" customFormat="1" ht="28.5">
      <c r="A29" s="33" t="s">
        <v>238</v>
      </c>
      <c r="B29" s="66">
        <v>-1.15</v>
      </c>
      <c r="C29" s="67">
        <v>-1.54</v>
      </c>
      <c r="D29" s="69">
        <v>-3.3</v>
      </c>
      <c r="E29" s="70">
        <v>6.36</v>
      </c>
      <c r="F29" s="70">
        <v>-3.09</v>
      </c>
      <c r="G29" s="67">
        <v>-22.65</v>
      </c>
      <c r="H29" s="67">
        <v>7.5</v>
      </c>
      <c r="I29" s="36"/>
      <c r="J29" s="15"/>
    </row>
    <row r="30" spans="1:10" ht="28.5" customHeight="1" thickBot="1">
      <c r="A30" s="35" t="s">
        <v>239</v>
      </c>
      <c r="B30" s="71">
        <v>-1.15</v>
      </c>
      <c r="C30" s="72">
        <v>-1.54</v>
      </c>
      <c r="D30" s="73">
        <v>6.04</v>
      </c>
      <c r="E30" s="74">
        <v>6.36</v>
      </c>
      <c r="F30" s="74">
        <v>-3.09</v>
      </c>
      <c r="G30" s="72">
        <v>-22.65</v>
      </c>
      <c r="H30" s="72">
        <v>-17.06</v>
      </c>
      <c r="I30" s="37"/>
      <c r="J30" s="34"/>
    </row>
    <row r="31" spans="1:10" ht="16.5">
      <c r="A31" s="75"/>
      <c r="B31" s="75"/>
      <c r="C31" s="75"/>
      <c r="D31" s="75"/>
      <c r="E31" s="75"/>
      <c r="F31" s="75"/>
      <c r="G31" s="75"/>
      <c r="H31" s="75"/>
      <c r="I31" s="37"/>
      <c r="J31" s="34"/>
    </row>
    <row r="32" spans="1:10" ht="16.5">
      <c r="A32" s="2"/>
      <c r="I32" s="37"/>
      <c r="J32" s="34"/>
    </row>
    <row r="33" spans="1:8" s="10" customFormat="1" ht="15.75" customHeight="1">
      <c r="A33"/>
      <c r="B33"/>
      <c r="C33" s="41"/>
      <c r="D33"/>
      <c r="E33"/>
      <c r="F33"/>
      <c r="G33"/>
      <c r="H33"/>
    </row>
    <row r="34" ht="16.5">
      <c r="C34" s="41"/>
    </row>
    <row r="35" ht="16.5">
      <c r="C35" s="41"/>
    </row>
    <row r="36" ht="16.5">
      <c r="C36" s="42"/>
    </row>
  </sheetData>
  <mergeCells count="9">
    <mergeCell ref="A31:H31"/>
    <mergeCell ref="J5:J24"/>
    <mergeCell ref="A1:D1"/>
    <mergeCell ref="A2:A4"/>
    <mergeCell ref="B2:C2"/>
    <mergeCell ref="D2:D3"/>
    <mergeCell ref="E2:E3"/>
    <mergeCell ref="F2:F3"/>
    <mergeCell ref="G2:H2"/>
  </mergeCells>
  <printOptions horizontalCentered="1"/>
  <pageMargins left="0.7874015748031497" right="0.7874015748031497" top="0.35433070866141736" bottom="0.1968503937007874" header="0.3937007874015748" footer="0.3937007874015748"/>
  <pageSetup horizontalDpi="600" verticalDpi="600" orientation="landscape" paperSize="9" r:id="rId1"/>
  <headerFooter alignWithMargins="0">
    <oddHeader>&amp;C
　　　　　　　　　　　　　　　　　　　　</oddHeader>
    <oddFooter xml:space="preserve">&amp;C&amp;10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pane ySplit="4" topLeftCell="BM14" activePane="bottomLeft" state="frozen"/>
      <selection pane="topLeft" activeCell="A1" sqref="A1"/>
      <selection pane="bottomLeft" activeCell="F26" sqref="F26"/>
    </sheetView>
  </sheetViews>
  <sheetFormatPr defaultColWidth="9.00390625" defaultRowHeight="16.5"/>
  <cols>
    <col min="1" max="1" width="15.625" style="0" customWidth="1"/>
    <col min="2" max="7" width="11.625" style="0" customWidth="1"/>
    <col min="8" max="8" width="2.125" style="0" customWidth="1"/>
    <col min="9" max="9" width="18.125" style="0" customWidth="1"/>
  </cols>
  <sheetData>
    <row r="1" spans="1:9" ht="19.5" customHeight="1" thickBot="1">
      <c r="A1" s="58" t="s">
        <v>185</v>
      </c>
      <c r="B1" s="58"/>
      <c r="C1" s="58"/>
      <c r="D1" s="58"/>
      <c r="E1" s="26"/>
      <c r="F1" s="26"/>
      <c r="G1" s="26"/>
      <c r="H1" s="26"/>
      <c r="I1" s="26"/>
    </row>
    <row r="2" spans="1:9" ht="18.75" customHeight="1">
      <c r="A2" s="79" t="s">
        <v>186</v>
      </c>
      <c r="B2" s="91" t="s">
        <v>205</v>
      </c>
      <c r="C2" s="88" t="s">
        <v>206</v>
      </c>
      <c r="D2" s="89"/>
      <c r="E2" s="83"/>
      <c r="F2" s="90" t="s">
        <v>207</v>
      </c>
      <c r="G2" s="90" t="s">
        <v>208</v>
      </c>
      <c r="H2" s="7"/>
      <c r="I2" s="26"/>
    </row>
    <row r="3" spans="1:9" ht="37.5" customHeight="1">
      <c r="A3" s="80"/>
      <c r="B3" s="92"/>
      <c r="C3" s="13" t="s">
        <v>209</v>
      </c>
      <c r="D3" s="13" t="s">
        <v>210</v>
      </c>
      <c r="E3" s="13" t="s">
        <v>211</v>
      </c>
      <c r="F3" s="57"/>
      <c r="G3" s="57"/>
      <c r="H3" s="7"/>
      <c r="I3" s="26"/>
    </row>
    <row r="4" spans="1:9" ht="18.75" customHeight="1" thickBot="1">
      <c r="A4" s="81"/>
      <c r="B4" s="5" t="s">
        <v>212</v>
      </c>
      <c r="C4" s="11" t="s">
        <v>212</v>
      </c>
      <c r="D4" s="11" t="s">
        <v>213</v>
      </c>
      <c r="E4" s="12" t="s">
        <v>214</v>
      </c>
      <c r="F4" s="6" t="s">
        <v>212</v>
      </c>
      <c r="G4" s="4" t="s">
        <v>212</v>
      </c>
      <c r="H4" s="7"/>
      <c r="I4" s="27"/>
    </row>
    <row r="5" spans="1:9" s="1" customFormat="1" ht="16.5" customHeight="1">
      <c r="A5" s="14" t="s">
        <v>100</v>
      </c>
      <c r="B5" s="17" t="s">
        <v>176</v>
      </c>
      <c r="C5" s="20" t="s">
        <v>127</v>
      </c>
      <c r="D5" s="21">
        <v>21.6</v>
      </c>
      <c r="E5" s="19" t="s">
        <v>128</v>
      </c>
      <c r="F5" s="20" t="s">
        <v>175</v>
      </c>
      <c r="G5" s="19" t="s">
        <v>240</v>
      </c>
      <c r="H5" s="19"/>
      <c r="I5" s="76" t="s">
        <v>242</v>
      </c>
    </row>
    <row r="6" spans="1:9" s="1" customFormat="1" ht="16.5" customHeight="1">
      <c r="A6" s="14" t="s">
        <v>55</v>
      </c>
      <c r="B6" s="17" t="s">
        <v>129</v>
      </c>
      <c r="C6" s="20" t="s">
        <v>130</v>
      </c>
      <c r="D6" s="21">
        <v>52.2</v>
      </c>
      <c r="E6" s="19" t="s">
        <v>131</v>
      </c>
      <c r="F6" s="20" t="s">
        <v>113</v>
      </c>
      <c r="G6" s="28">
        <v>4</v>
      </c>
      <c r="H6" s="28"/>
      <c r="I6" s="77"/>
    </row>
    <row r="7" spans="1:9" s="1" customFormat="1" ht="16.5" customHeight="1">
      <c r="A7" s="14" t="s">
        <v>58</v>
      </c>
      <c r="B7" s="17" t="s">
        <v>132</v>
      </c>
      <c r="C7" s="20" t="s">
        <v>133</v>
      </c>
      <c r="D7" s="21">
        <v>80.2</v>
      </c>
      <c r="E7" s="19" t="s">
        <v>134</v>
      </c>
      <c r="F7" s="20" t="s">
        <v>114</v>
      </c>
      <c r="G7" s="28">
        <v>96</v>
      </c>
      <c r="H7" s="28"/>
      <c r="I7" s="77"/>
    </row>
    <row r="8" spans="1:9" s="1" customFormat="1" ht="16.5" customHeight="1">
      <c r="A8" s="14" t="s">
        <v>61</v>
      </c>
      <c r="B8" s="17" t="s">
        <v>135</v>
      </c>
      <c r="C8" s="20" t="s">
        <v>136</v>
      </c>
      <c r="D8" s="21">
        <v>97.2</v>
      </c>
      <c r="E8" s="19" t="s">
        <v>137</v>
      </c>
      <c r="F8" s="20" t="s">
        <v>115</v>
      </c>
      <c r="G8" s="19" t="s">
        <v>101</v>
      </c>
      <c r="H8" s="19"/>
      <c r="I8" s="77"/>
    </row>
    <row r="9" spans="1:9" s="1" customFormat="1" ht="16.5" customHeight="1">
      <c r="A9" s="14" t="s">
        <v>64</v>
      </c>
      <c r="B9" s="17" t="s">
        <v>138</v>
      </c>
      <c r="C9" s="20" t="s">
        <v>139</v>
      </c>
      <c r="D9" s="21">
        <v>108.3</v>
      </c>
      <c r="E9" s="19" t="s">
        <v>140</v>
      </c>
      <c r="F9" s="20" t="s">
        <v>116</v>
      </c>
      <c r="G9" s="19" t="s">
        <v>102</v>
      </c>
      <c r="H9" s="19"/>
      <c r="I9" s="77"/>
    </row>
    <row r="10" spans="1:9" s="1" customFormat="1" ht="16.5" customHeight="1">
      <c r="A10" s="14" t="s">
        <v>67</v>
      </c>
      <c r="B10" s="17" t="s">
        <v>141</v>
      </c>
      <c r="C10" s="20" t="s">
        <v>142</v>
      </c>
      <c r="D10" s="21">
        <v>114.1</v>
      </c>
      <c r="E10" s="19" t="s">
        <v>143</v>
      </c>
      <c r="F10" s="20" t="s">
        <v>117</v>
      </c>
      <c r="G10" s="19" t="s">
        <v>103</v>
      </c>
      <c r="H10" s="19"/>
      <c r="I10" s="77"/>
    </row>
    <row r="11" spans="1:9" s="1" customFormat="1" ht="16.5" customHeight="1">
      <c r="A11" s="14" t="s">
        <v>70</v>
      </c>
      <c r="B11" s="17" t="s">
        <v>144</v>
      </c>
      <c r="C11" s="20" t="s">
        <v>145</v>
      </c>
      <c r="D11" s="21">
        <v>100.3</v>
      </c>
      <c r="E11" s="19" t="s">
        <v>146</v>
      </c>
      <c r="F11" s="20" t="s">
        <v>118</v>
      </c>
      <c r="G11" s="19" t="s">
        <v>104</v>
      </c>
      <c r="H11" s="19"/>
      <c r="I11" s="77"/>
    </row>
    <row r="12" spans="1:9" s="1" customFormat="1" ht="16.5" customHeight="1">
      <c r="A12" s="14" t="s">
        <v>73</v>
      </c>
      <c r="B12" s="17" t="s">
        <v>147</v>
      </c>
      <c r="C12" s="20" t="s">
        <v>148</v>
      </c>
      <c r="D12" s="21">
        <v>97.4</v>
      </c>
      <c r="E12" s="19" t="s">
        <v>149</v>
      </c>
      <c r="F12" s="20" t="s">
        <v>119</v>
      </c>
      <c r="G12" s="19" t="s">
        <v>105</v>
      </c>
      <c r="H12" s="19"/>
      <c r="I12" s="77"/>
    </row>
    <row r="13" spans="1:9" s="1" customFormat="1" ht="16.5" customHeight="1">
      <c r="A13" s="29" t="s">
        <v>77</v>
      </c>
      <c r="B13" s="22" t="s">
        <v>203</v>
      </c>
      <c r="C13" s="30" t="s">
        <v>196</v>
      </c>
      <c r="D13" s="23" t="s">
        <v>197</v>
      </c>
      <c r="E13" s="23" t="s">
        <v>198</v>
      </c>
      <c r="F13" s="30" t="s">
        <v>193</v>
      </c>
      <c r="G13" s="23" t="s">
        <v>194</v>
      </c>
      <c r="H13" s="23"/>
      <c r="I13" s="77"/>
    </row>
    <row r="14" spans="1:9" s="1" customFormat="1" ht="16.5" customHeight="1">
      <c r="A14" s="14" t="s">
        <v>79</v>
      </c>
      <c r="B14" s="17" t="s">
        <v>153</v>
      </c>
      <c r="C14" s="20" t="s">
        <v>154</v>
      </c>
      <c r="D14" s="21">
        <v>99.1</v>
      </c>
      <c r="E14" s="19" t="s">
        <v>155</v>
      </c>
      <c r="F14" s="20" t="s">
        <v>120</v>
      </c>
      <c r="G14" s="19" t="s">
        <v>106</v>
      </c>
      <c r="H14" s="19"/>
      <c r="I14" s="77"/>
    </row>
    <row r="15" spans="1:9" s="1" customFormat="1" ht="16.5" customHeight="1">
      <c r="A15" s="14" t="s">
        <v>82</v>
      </c>
      <c r="B15" s="17" t="s">
        <v>156</v>
      </c>
      <c r="C15" s="20" t="s">
        <v>157</v>
      </c>
      <c r="D15" s="21">
        <v>99.6</v>
      </c>
      <c r="E15" s="19" t="s">
        <v>158</v>
      </c>
      <c r="F15" s="20" t="s">
        <v>121</v>
      </c>
      <c r="G15" s="19" t="s">
        <v>107</v>
      </c>
      <c r="H15" s="19"/>
      <c r="I15" s="77"/>
    </row>
    <row r="16" spans="1:9" s="1" customFormat="1" ht="16.5" customHeight="1">
      <c r="A16" s="14" t="s">
        <v>84</v>
      </c>
      <c r="B16" s="17" t="s">
        <v>159</v>
      </c>
      <c r="C16" s="20" t="s">
        <v>160</v>
      </c>
      <c r="D16" s="21">
        <v>99.9</v>
      </c>
      <c r="E16" s="19" t="s">
        <v>161</v>
      </c>
      <c r="F16" s="20" t="s">
        <v>122</v>
      </c>
      <c r="G16" s="19" t="s">
        <v>108</v>
      </c>
      <c r="H16" s="19"/>
      <c r="I16" s="77"/>
    </row>
    <row r="17" spans="1:9" s="1" customFormat="1" ht="16.5" customHeight="1">
      <c r="A17" s="14" t="s">
        <v>87</v>
      </c>
      <c r="B17" s="17" t="s">
        <v>162</v>
      </c>
      <c r="C17" s="20" t="s">
        <v>163</v>
      </c>
      <c r="D17" s="21">
        <v>100.2</v>
      </c>
      <c r="E17" s="19" t="s">
        <v>164</v>
      </c>
      <c r="F17" s="20" t="s">
        <v>123</v>
      </c>
      <c r="G17" s="19" t="s">
        <v>109</v>
      </c>
      <c r="H17" s="19"/>
      <c r="I17" s="77"/>
    </row>
    <row r="18" spans="1:9" s="1" customFormat="1" ht="16.5" customHeight="1">
      <c r="A18" s="14" t="s">
        <v>90</v>
      </c>
      <c r="B18" s="17" t="s">
        <v>165</v>
      </c>
      <c r="C18" s="20" t="s">
        <v>166</v>
      </c>
      <c r="D18" s="21">
        <v>100.3</v>
      </c>
      <c r="E18" s="19" t="s">
        <v>167</v>
      </c>
      <c r="F18" s="20" t="s">
        <v>124</v>
      </c>
      <c r="G18" s="19" t="s">
        <v>110</v>
      </c>
      <c r="H18" s="19"/>
      <c r="I18" s="77"/>
    </row>
    <row r="19" spans="1:9" s="1" customFormat="1" ht="16.5" customHeight="1">
      <c r="A19" s="14" t="s">
        <v>93</v>
      </c>
      <c r="B19" s="17" t="s">
        <v>168</v>
      </c>
      <c r="C19" s="20" t="s">
        <v>169</v>
      </c>
      <c r="D19" s="21">
        <v>100.6</v>
      </c>
      <c r="E19" s="19" t="s">
        <v>170</v>
      </c>
      <c r="F19" s="20" t="s">
        <v>125</v>
      </c>
      <c r="G19" s="19" t="s">
        <v>111</v>
      </c>
      <c r="H19" s="19"/>
      <c r="I19" s="77"/>
    </row>
    <row r="20" spans="1:9" s="1" customFormat="1" ht="16.5" customHeight="1">
      <c r="A20" s="14" t="s">
        <v>96</v>
      </c>
      <c r="B20" s="17" t="s">
        <v>171</v>
      </c>
      <c r="C20" s="20" t="s">
        <v>172</v>
      </c>
      <c r="D20" s="21">
        <v>100.7</v>
      </c>
      <c r="E20" s="19" t="s">
        <v>173</v>
      </c>
      <c r="F20" s="20" t="s">
        <v>126</v>
      </c>
      <c r="G20" s="19" t="s">
        <v>112</v>
      </c>
      <c r="H20" s="19"/>
      <c r="I20" s="77"/>
    </row>
    <row r="21" spans="1:9" s="1" customFormat="1" ht="16.5" customHeight="1">
      <c r="A21" s="14" t="s">
        <v>76</v>
      </c>
      <c r="B21" s="17" t="s">
        <v>150</v>
      </c>
      <c r="C21" s="20" t="s">
        <v>151</v>
      </c>
      <c r="D21" s="19" t="s">
        <v>152</v>
      </c>
      <c r="E21" s="19" t="s">
        <v>174</v>
      </c>
      <c r="F21" s="20" t="s">
        <v>199</v>
      </c>
      <c r="G21" s="19" t="s">
        <v>200</v>
      </c>
      <c r="H21" s="19"/>
      <c r="I21" s="77"/>
    </row>
    <row r="22" spans="1:9" s="1" customFormat="1" ht="16.5" customHeight="1">
      <c r="A22" s="14" t="s">
        <v>184</v>
      </c>
      <c r="B22" s="17" t="s">
        <v>203</v>
      </c>
      <c r="C22" s="20" t="s">
        <v>201</v>
      </c>
      <c r="D22" s="19" t="s">
        <v>197</v>
      </c>
      <c r="E22" s="19" t="s">
        <v>189</v>
      </c>
      <c r="F22" s="20" t="s">
        <v>215</v>
      </c>
      <c r="G22" s="19" t="s">
        <v>192</v>
      </c>
      <c r="H22" s="19"/>
      <c r="I22" s="77"/>
    </row>
    <row r="23" spans="1:9" s="1" customFormat="1" ht="16.5" customHeight="1">
      <c r="A23" s="29" t="s">
        <v>202</v>
      </c>
      <c r="B23" s="52" t="s">
        <v>250</v>
      </c>
      <c r="C23" s="53" t="s">
        <v>251</v>
      </c>
      <c r="D23" s="25">
        <v>103.1</v>
      </c>
      <c r="E23" s="53" t="s">
        <v>252</v>
      </c>
      <c r="F23" s="53" t="s">
        <v>253</v>
      </c>
      <c r="G23" s="53" t="s">
        <v>285</v>
      </c>
      <c r="H23" s="19"/>
      <c r="I23" s="77"/>
    </row>
    <row r="24" spans="1:9" s="1" customFormat="1" ht="16.5" customHeight="1">
      <c r="A24" s="14" t="s">
        <v>216</v>
      </c>
      <c r="B24" s="54" t="s">
        <v>254</v>
      </c>
      <c r="C24" s="55" t="s">
        <v>255</v>
      </c>
      <c r="D24" s="43">
        <v>102.2</v>
      </c>
      <c r="E24" s="55" t="s">
        <v>256</v>
      </c>
      <c r="F24" s="55" t="s">
        <v>257</v>
      </c>
      <c r="G24" s="55" t="s">
        <v>258</v>
      </c>
      <c r="H24" s="19"/>
      <c r="I24" s="77"/>
    </row>
    <row r="25" spans="1:9" s="1" customFormat="1" ht="16.5" customHeight="1">
      <c r="A25" s="14" t="s">
        <v>204</v>
      </c>
      <c r="B25" s="54" t="s">
        <v>259</v>
      </c>
      <c r="C25" s="55" t="s">
        <v>260</v>
      </c>
      <c r="D25" s="43">
        <v>102.7</v>
      </c>
      <c r="E25" s="55" t="s">
        <v>261</v>
      </c>
      <c r="F25" s="56" t="s">
        <v>262</v>
      </c>
      <c r="G25" s="59" t="s">
        <v>263</v>
      </c>
      <c r="H25" s="23"/>
      <c r="I25" s="15"/>
    </row>
    <row r="26" spans="1:9" s="1" customFormat="1" ht="16.5" customHeight="1">
      <c r="A26" s="14" t="s">
        <v>243</v>
      </c>
      <c r="B26" s="54" t="s">
        <v>259</v>
      </c>
      <c r="C26" s="55" t="s">
        <v>264</v>
      </c>
      <c r="D26" s="43">
        <v>103</v>
      </c>
      <c r="E26" s="55" t="s">
        <v>265</v>
      </c>
      <c r="F26" s="55" t="s">
        <v>266</v>
      </c>
      <c r="G26" s="55" t="s">
        <v>267</v>
      </c>
      <c r="H26" s="31"/>
      <c r="I26" s="15"/>
    </row>
    <row r="27" spans="1:9" s="1" customFormat="1" ht="16.5" customHeight="1">
      <c r="A27" s="14" t="s">
        <v>244</v>
      </c>
      <c r="B27" s="54" t="s">
        <v>250</v>
      </c>
      <c r="C27" s="55" t="s">
        <v>251</v>
      </c>
      <c r="D27" s="43">
        <v>103.1</v>
      </c>
      <c r="E27" s="55" t="s">
        <v>268</v>
      </c>
      <c r="F27" s="55" t="s">
        <v>253</v>
      </c>
      <c r="G27" s="55" t="s">
        <v>284</v>
      </c>
      <c r="H27" s="31"/>
      <c r="I27" s="15"/>
    </row>
    <row r="28" spans="1:9" s="1" customFormat="1" ht="28.5">
      <c r="A28" s="33" t="s">
        <v>195</v>
      </c>
      <c r="B28" s="60" t="s">
        <v>269</v>
      </c>
      <c r="C28" s="61">
        <v>0.1</v>
      </c>
      <c r="D28" s="62">
        <v>0.08</v>
      </c>
      <c r="E28" s="62">
        <v>4.48</v>
      </c>
      <c r="F28" s="61">
        <v>-0.87</v>
      </c>
      <c r="G28" s="61">
        <v>0.2</v>
      </c>
      <c r="H28" s="31"/>
      <c r="I28" s="15"/>
    </row>
    <row r="29" spans="1:9" s="1" customFormat="1" ht="27.75" customHeight="1">
      <c r="A29" s="33" t="s">
        <v>190</v>
      </c>
      <c r="B29" s="60" t="s">
        <v>270</v>
      </c>
      <c r="C29" s="62">
        <v>4.39</v>
      </c>
      <c r="D29" s="61">
        <v>3.98</v>
      </c>
      <c r="E29" s="61">
        <v>3.92</v>
      </c>
      <c r="F29" s="62">
        <v>-3.48</v>
      </c>
      <c r="G29" s="61">
        <v>1.51</v>
      </c>
      <c r="H29" s="32"/>
      <c r="I29" s="15"/>
    </row>
    <row r="30" spans="1:9" ht="28.5" customHeight="1" thickBot="1">
      <c r="A30" s="35" t="s">
        <v>191</v>
      </c>
      <c r="B30" s="63" t="s">
        <v>270</v>
      </c>
      <c r="C30" s="64">
        <v>4.39</v>
      </c>
      <c r="D30" s="65">
        <v>3.98</v>
      </c>
      <c r="E30" s="65">
        <v>1.87</v>
      </c>
      <c r="F30" s="64">
        <v>-3.48</v>
      </c>
      <c r="G30" s="65">
        <v>1.51</v>
      </c>
      <c r="H30" s="38"/>
      <c r="I30" s="26"/>
    </row>
    <row r="31" spans="1:9" ht="28.5" customHeight="1">
      <c r="A31" s="2"/>
      <c r="E31" s="16"/>
      <c r="F31" s="16"/>
      <c r="G31" s="16"/>
      <c r="H31" s="39"/>
      <c r="I31" s="34"/>
    </row>
    <row r="32" spans="1:9" ht="28.5" customHeight="1">
      <c r="A32" s="2"/>
      <c r="H32" s="40"/>
      <c r="I32" s="26"/>
    </row>
    <row r="33" spans="1:7" s="16" customFormat="1" ht="15.75" customHeight="1">
      <c r="A33"/>
      <c r="B33"/>
      <c r="C33"/>
      <c r="D33"/>
      <c r="E33"/>
      <c r="F33"/>
      <c r="G33"/>
    </row>
  </sheetData>
  <mergeCells count="7">
    <mergeCell ref="I5:I24"/>
    <mergeCell ref="F2:F3"/>
    <mergeCell ref="A1:D1"/>
    <mergeCell ref="A2:A4"/>
    <mergeCell ref="B2:B3"/>
    <mergeCell ref="C2:E2"/>
    <mergeCell ref="G2:G3"/>
  </mergeCells>
  <printOptions horizontalCentered="1"/>
  <pageMargins left="0.7874015748031497" right="0.7874015748031497" top="0.3937007874015748" bottom="0.3937007874015748" header="0.3937007874015748" footer="0.3937007874015748"/>
  <pageSetup horizontalDpi="600" verticalDpi="600" orientation="landscape" paperSize="9" r:id="rId1"/>
  <headerFooter alignWithMargins="0">
    <oddHeader>&amp;C
　　　　　　　　　　　　　　　　　　　　</oddHeader>
    <oddFooter xml:space="preserve">&amp;C&amp;10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gotac</dc:creator>
  <cp:keywords/>
  <dc:description/>
  <cp:lastModifiedBy>NCC</cp:lastModifiedBy>
  <cp:lastPrinted>2007-05-22T10:12:46Z</cp:lastPrinted>
  <dcterms:created xsi:type="dcterms:W3CDTF">2005-01-26T03:51:16Z</dcterms:created>
  <dcterms:modified xsi:type="dcterms:W3CDTF">2007-05-23T09:18:11Z</dcterms:modified>
  <cp:category/>
  <cp:version/>
  <cp:contentType/>
  <cp:contentStatus/>
</cp:coreProperties>
</file>