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2" windowHeight="7092" activeTab="0"/>
  </bookViews>
  <sheets>
    <sheet name="經費收支明細" sheetId="1" r:id="rId1"/>
  </sheets>
  <externalReferences>
    <externalReference r:id="rId4"/>
  </externalReferences>
  <definedNames>
    <definedName name="_xlnm.Print_Area" localSheetId="0">'經費收支明細'!$A$1:$J$58</definedName>
    <definedName name="石牌1">#REF!</definedName>
  </definedNames>
  <calcPr fullCalcOnLoad="1"/>
</workbook>
</file>

<file path=xl/sharedStrings.xml><?xml version="1.0" encoding="utf-8"?>
<sst xmlns="http://schemas.openxmlformats.org/spreadsheetml/2006/main" count="36" uniqueCount="25">
  <si>
    <t>收入</t>
  </si>
  <si>
    <t>支出</t>
  </si>
  <si>
    <t>項次</t>
  </si>
  <si>
    <t>項目</t>
  </si>
  <si>
    <t>項次</t>
  </si>
  <si>
    <t>單價</t>
  </si>
  <si>
    <t>數量</t>
  </si>
  <si>
    <t>自籌款</t>
  </si>
  <si>
    <t>主辦會計：</t>
  </si>
  <si>
    <t>代表人：</t>
  </si>
  <si>
    <t>物料</t>
  </si>
  <si>
    <t>製表人</t>
  </si>
  <si>
    <t>委外施工</t>
  </si>
  <si>
    <t>○○○○○天然災害復建補助案：經費收支明細表</t>
  </si>
  <si>
    <t>補助區域：○○○○○</t>
  </si>
  <si>
    <t>受補助系統經營者：○○○○○</t>
  </si>
  <si>
    <t>營業稅(5%)</t>
  </si>
  <si>
    <t>金額總計</t>
  </si>
  <si>
    <t>金額</t>
  </si>
  <si>
    <t>補助款(含稅)</t>
  </si>
  <si>
    <t>小計</t>
  </si>
  <si>
    <t>時數</t>
  </si>
  <si>
    <t>編號</t>
  </si>
  <si>
    <t>自行施工人員名稱</t>
  </si>
  <si>
    <t>時薪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</si>
</sst>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b/>
      <sz val="16"/>
      <name val="Arial"/>
      <family val="2"/>
    </font>
    <font>
      <sz val="9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2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Arial"/>
      <family val="2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2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1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37" fontId="13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41" fillId="0" borderId="3" applyNumberFormat="0" applyFill="0" applyAlignment="0" applyProtection="0"/>
    <xf numFmtId="0" fontId="35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3" fontId="4" fillId="0" borderId="0" xfId="43" applyNumberFormat="1" applyFont="1" applyFill="1" applyAlignment="1">
      <alignment horizontal="center" vertical="center"/>
    </xf>
    <xf numFmtId="0" fontId="4" fillId="0" borderId="0" xfId="39" applyFont="1" applyFill="1" applyAlignment="1">
      <alignment vertical="center"/>
      <protection/>
    </xf>
    <xf numFmtId="0" fontId="4" fillId="0" borderId="0" xfId="39" applyFont="1" applyAlignment="1">
      <alignment vertical="center"/>
      <protection/>
    </xf>
    <xf numFmtId="0" fontId="8" fillId="0" borderId="0" xfId="0" applyFont="1" applyAlignment="1">
      <alignment vertical="center"/>
    </xf>
    <xf numFmtId="43" fontId="8" fillId="0" borderId="0" xfId="43" applyNumberFormat="1" applyFont="1" applyFill="1" applyAlignment="1">
      <alignment horizontal="center" vertical="center"/>
    </xf>
    <xf numFmtId="0" fontId="8" fillId="0" borderId="0" xfId="39" applyFont="1" applyFill="1" applyAlignment="1">
      <alignment vertical="center"/>
      <protection/>
    </xf>
    <xf numFmtId="0" fontId="8" fillId="0" borderId="0" xfId="39" applyFont="1" applyAlignment="1">
      <alignment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43" applyNumberFormat="1" applyFont="1" applyFill="1" applyBorder="1" applyAlignment="1">
      <alignment horizontal="center" vertical="center"/>
    </xf>
    <xf numFmtId="43" fontId="6" fillId="0" borderId="11" xfId="43" applyNumberFormat="1" applyFont="1" applyFill="1" applyBorder="1" applyAlignment="1">
      <alignment horizontal="center" vertical="center"/>
    </xf>
    <xf numFmtId="176" fontId="6" fillId="0" borderId="11" xfId="43" applyNumberFormat="1" applyFont="1" applyFill="1" applyBorder="1" applyAlignment="1">
      <alignment horizontal="center" vertical="center"/>
    </xf>
    <xf numFmtId="176" fontId="6" fillId="0" borderId="13" xfId="43" applyNumberFormat="1" applyFont="1" applyFill="1" applyBorder="1" applyAlignment="1">
      <alignment horizontal="center" vertical="center"/>
    </xf>
    <xf numFmtId="176" fontId="6" fillId="0" borderId="12" xfId="43" applyNumberFormat="1" applyFont="1" applyFill="1" applyBorder="1" applyAlignment="1">
      <alignment horizontal="center" vertical="center"/>
    </xf>
    <xf numFmtId="43" fontId="8" fillId="0" borderId="0" xfId="43" applyNumberFormat="1" applyFont="1" applyFill="1" applyBorder="1" applyAlignment="1">
      <alignment horizontal="center" vertical="center"/>
    </xf>
    <xf numFmtId="0" fontId="8" fillId="0" borderId="0" xfId="39" applyFont="1" applyFill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2" fontId="8" fillId="0" borderId="12" xfId="0" applyNumberFormat="1" applyFont="1" applyBorder="1" applyAlignment="1">
      <alignment vertical="center"/>
    </xf>
    <xf numFmtId="177" fontId="8" fillId="0" borderId="10" xfId="41" applyNumberFormat="1" applyFont="1" applyBorder="1" applyAlignment="1">
      <alignment horizontal="center" vertical="center"/>
      <protection/>
    </xf>
    <xf numFmtId="177" fontId="6" fillId="33" borderId="11" xfId="0" applyNumberFormat="1" applyFont="1" applyFill="1" applyBorder="1" applyAlignment="1">
      <alignment horizontal="left" vertical="center"/>
    </xf>
    <xf numFmtId="44" fontId="11" fillId="33" borderId="11" xfId="41" applyNumberFormat="1" applyFont="1" applyFill="1" applyBorder="1" applyAlignment="1">
      <alignment horizontal="right" vertical="center"/>
      <protection/>
    </xf>
    <xf numFmtId="41" fontId="8" fillId="33" borderId="11" xfId="41" applyNumberFormat="1" applyFont="1" applyFill="1" applyBorder="1" applyAlignment="1">
      <alignment horizontal="center" vertical="center"/>
      <protection/>
    </xf>
    <xf numFmtId="42" fontId="11" fillId="33" borderId="12" xfId="41" applyNumberFormat="1" applyFont="1" applyFill="1" applyBorder="1" applyAlignment="1">
      <alignment horizontal="center" vertical="center"/>
      <protection/>
    </xf>
    <xf numFmtId="0" fontId="6" fillId="0" borderId="11" xfId="41" applyFont="1" applyBorder="1" applyAlignment="1">
      <alignment horizontal="left" vertical="center"/>
      <protection/>
    </xf>
    <xf numFmtId="42" fontId="8" fillId="0" borderId="12" xfId="41" applyNumberFormat="1" applyFont="1" applyBorder="1" applyAlignment="1">
      <alignment horizontal="center" vertical="center"/>
      <protection/>
    </xf>
    <xf numFmtId="0" fontId="8" fillId="0" borderId="0" xfId="41" applyFont="1" applyAlignment="1">
      <alignment horizontal="center" vertical="center"/>
      <protection/>
    </xf>
    <xf numFmtId="177" fontId="8" fillId="33" borderId="11" xfId="39" applyNumberFormat="1" applyFont="1" applyFill="1" applyBorder="1" applyAlignment="1">
      <alignment horizontal="left" vertical="center"/>
      <protection/>
    </xf>
    <xf numFmtId="177" fontId="6" fillId="33" borderId="11" xfId="39" applyNumberFormat="1" applyFont="1" applyFill="1" applyBorder="1" applyAlignment="1">
      <alignment horizontal="left" vertical="center"/>
      <protection/>
    </xf>
    <xf numFmtId="0" fontId="8" fillId="0" borderId="10" xfId="41" applyFont="1" applyBorder="1" applyAlignment="1">
      <alignment horizontal="center" vertical="center"/>
      <protection/>
    </xf>
    <xf numFmtId="0" fontId="8" fillId="0" borderId="11" xfId="41" applyFont="1" applyBorder="1" applyAlignment="1">
      <alignment horizontal="center" vertical="center"/>
      <protection/>
    </xf>
    <xf numFmtId="44" fontId="8" fillId="0" borderId="12" xfId="41" applyNumberFormat="1" applyFont="1" applyBorder="1" applyAlignment="1">
      <alignment horizontal="center" vertical="center"/>
      <protection/>
    </xf>
    <xf numFmtId="177" fontId="6" fillId="33" borderId="11" xfId="41" applyNumberFormat="1" applyFont="1" applyFill="1" applyBorder="1" applyAlignment="1">
      <alignment vertical="center"/>
      <protection/>
    </xf>
    <xf numFmtId="0" fontId="8" fillId="0" borderId="11" xfId="0" applyFont="1" applyBorder="1" applyAlignment="1">
      <alignment vertical="center"/>
    </xf>
    <xf numFmtId="44" fontId="8" fillId="0" borderId="12" xfId="0" applyNumberFormat="1" applyFont="1" applyBorder="1" applyAlignment="1">
      <alignment vertical="center"/>
    </xf>
    <xf numFmtId="177" fontId="6" fillId="33" borderId="11" xfId="43" applyNumberFormat="1" applyFont="1" applyFill="1" applyBorder="1" applyAlignment="1">
      <alignment horizontal="left" vertical="center"/>
    </xf>
    <xf numFmtId="44" fontId="8" fillId="33" borderId="11" xfId="43" applyNumberFormat="1" applyFont="1" applyFill="1" applyBorder="1" applyAlignment="1">
      <alignment horizontal="right" vertical="center"/>
    </xf>
    <xf numFmtId="177" fontId="6" fillId="33" borderId="11" xfId="40" applyNumberFormat="1" applyFont="1" applyFill="1" applyBorder="1" applyAlignment="1">
      <alignment vertical="center"/>
      <protection/>
    </xf>
    <xf numFmtId="44" fontId="8" fillId="33" borderId="11" xfId="42" applyNumberFormat="1" applyFont="1" applyFill="1" applyBorder="1" applyAlignment="1">
      <alignment vertical="center"/>
      <protection/>
    </xf>
    <xf numFmtId="177" fontId="8" fillId="33" borderId="11" xfId="43" applyNumberFormat="1" applyFont="1" applyFill="1" applyBorder="1" applyAlignment="1">
      <alignment horizontal="left" vertical="center"/>
    </xf>
    <xf numFmtId="44" fontId="8" fillId="33" borderId="11" xfId="43" applyNumberFormat="1" applyFont="1" applyFill="1" applyBorder="1" applyAlignment="1">
      <alignment vertical="center"/>
    </xf>
    <xf numFmtId="177" fontId="8" fillId="33" borderId="11" xfId="41" applyNumberFormat="1" applyFont="1" applyFill="1" applyBorder="1" applyAlignment="1">
      <alignment vertical="center"/>
      <protection/>
    </xf>
    <xf numFmtId="44" fontId="8" fillId="33" borderId="11" xfId="39" applyNumberFormat="1" applyFont="1" applyFill="1" applyBorder="1" applyAlignment="1">
      <alignment horizontal="right" vertical="center"/>
      <protection/>
    </xf>
    <xf numFmtId="42" fontId="8" fillId="0" borderId="14" xfId="0" applyNumberFormat="1" applyFont="1" applyBorder="1" applyAlignment="1">
      <alignment vertical="center"/>
    </xf>
    <xf numFmtId="178" fontId="8" fillId="0" borderId="0" xfId="4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2" fontId="8" fillId="0" borderId="0" xfId="0" applyNumberFormat="1" applyFont="1" applyBorder="1" applyAlignment="1">
      <alignment vertical="center"/>
    </xf>
    <xf numFmtId="41" fontId="6" fillId="0" borderId="0" xfId="43" applyNumberFormat="1" applyFont="1" applyFill="1" applyBorder="1" applyAlignment="1">
      <alignment horizontal="center" vertical="center"/>
    </xf>
    <xf numFmtId="41" fontId="8" fillId="0" borderId="0" xfId="43" applyNumberFormat="1" applyFont="1" applyFill="1" applyBorder="1" applyAlignment="1">
      <alignment horizontal="center" vertical="center"/>
    </xf>
    <xf numFmtId="42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43" applyNumberFormat="1" applyFont="1" applyFill="1" applyAlignment="1">
      <alignment horizontal="center" vertical="center"/>
    </xf>
    <xf numFmtId="178" fontId="6" fillId="0" borderId="0" xfId="43" applyNumberFormat="1" applyFont="1" applyFill="1" applyAlignment="1">
      <alignment horizontal="center" vertical="center"/>
    </xf>
    <xf numFmtId="0" fontId="6" fillId="0" borderId="0" xfId="39" applyFont="1" applyFill="1" applyAlignment="1">
      <alignment vertical="center"/>
      <protection/>
    </xf>
    <xf numFmtId="0" fontId="6" fillId="0" borderId="0" xfId="39" applyFont="1" applyAlignment="1">
      <alignment vertical="center"/>
      <protection/>
    </xf>
    <xf numFmtId="0" fontId="8" fillId="0" borderId="0" xfId="43" applyNumberFormat="1" applyFont="1" applyFill="1" applyAlignment="1">
      <alignment horizontal="center" vertical="center"/>
    </xf>
    <xf numFmtId="43" fontId="8" fillId="0" borderId="0" xfId="43" applyNumberFormat="1" applyFont="1" applyFill="1" applyAlignment="1">
      <alignment horizontal="left" vertical="center"/>
    </xf>
    <xf numFmtId="176" fontId="8" fillId="0" borderId="0" xfId="43" applyNumberFormat="1" applyFont="1" applyFill="1" applyAlignment="1">
      <alignment horizontal="center" vertical="center"/>
    </xf>
    <xf numFmtId="176" fontId="8" fillId="0" borderId="0" xfId="39" applyNumberFormat="1" applyFont="1" applyAlignment="1">
      <alignment vertical="center"/>
      <protection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77" fontId="6" fillId="33" borderId="11" xfId="43" applyNumberFormat="1" applyFont="1" applyFill="1" applyBorder="1" applyAlignment="1">
      <alignment horizontal="center" vertical="center"/>
    </xf>
    <xf numFmtId="43" fontId="6" fillId="0" borderId="0" xfId="43" applyNumberFormat="1" applyFont="1" applyFill="1" applyAlignment="1">
      <alignment horizontal="left" vertical="center"/>
    </xf>
    <xf numFmtId="43" fontId="8" fillId="33" borderId="13" xfId="41" applyNumberFormat="1" applyFont="1" applyFill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44" fontId="8" fillId="0" borderId="17" xfId="0" applyNumberFormat="1" applyFont="1" applyBorder="1" applyAlignment="1">
      <alignment vertical="center"/>
    </xf>
    <xf numFmtId="0" fontId="6" fillId="0" borderId="18" xfId="43" applyNumberFormat="1" applyFont="1" applyFill="1" applyBorder="1" applyAlignment="1">
      <alignment horizontal="center" vertical="center"/>
    </xf>
    <xf numFmtId="177" fontId="6" fillId="33" borderId="19" xfId="43" applyNumberFormat="1" applyFont="1" applyFill="1" applyBorder="1" applyAlignment="1">
      <alignment horizontal="center" vertical="center"/>
    </xf>
    <xf numFmtId="44" fontId="8" fillId="33" borderId="19" xfId="43" applyNumberFormat="1" applyFont="1" applyFill="1" applyBorder="1" applyAlignment="1">
      <alignment vertical="center"/>
    </xf>
    <xf numFmtId="176" fontId="6" fillId="0" borderId="19" xfId="43" applyNumberFormat="1" applyFont="1" applyFill="1" applyBorder="1" applyAlignment="1">
      <alignment horizontal="center" vertical="center"/>
    </xf>
    <xf numFmtId="176" fontId="6" fillId="0" borderId="20" xfId="43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2" fontId="6" fillId="0" borderId="21" xfId="41" applyNumberFormat="1" applyFont="1" applyBorder="1" applyAlignment="1">
      <alignment horizontal="center" vertical="center"/>
      <protection/>
    </xf>
    <xf numFmtId="42" fontId="6" fillId="0" borderId="22" xfId="0" applyNumberFormat="1" applyFont="1" applyBorder="1" applyAlignment="1">
      <alignment vertical="center"/>
    </xf>
    <xf numFmtId="42" fontId="8" fillId="0" borderId="11" xfId="0" applyNumberFormat="1" applyFont="1" applyBorder="1" applyAlignment="1">
      <alignment horizontal="center" vertical="center"/>
    </xf>
    <xf numFmtId="42" fontId="8" fillId="0" borderId="13" xfId="0" applyNumberFormat="1" applyFont="1" applyBorder="1" applyAlignment="1">
      <alignment horizontal="center" vertical="center"/>
    </xf>
    <xf numFmtId="42" fontId="8" fillId="0" borderId="12" xfId="0" applyNumberFormat="1" applyFont="1" applyBorder="1" applyAlignment="1">
      <alignment horizontal="center" vertical="center"/>
    </xf>
    <xf numFmtId="0" fontId="2" fillId="0" borderId="0" xfId="43" applyNumberFormat="1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43" applyNumberFormat="1" applyFont="1" applyFill="1" applyBorder="1" applyAlignment="1">
      <alignment horizontal="center" vertical="center"/>
    </xf>
    <xf numFmtId="0" fontId="9" fillId="0" borderId="27" xfId="43" applyNumberFormat="1" applyFont="1" applyFill="1" applyBorder="1" applyAlignment="1">
      <alignment horizontal="center" vertical="center"/>
    </xf>
    <xf numFmtId="0" fontId="9" fillId="0" borderId="28" xfId="43" applyNumberFormat="1" applyFont="1" applyFill="1" applyBorder="1" applyAlignment="1">
      <alignment horizontal="center" vertical="center"/>
    </xf>
    <xf numFmtId="0" fontId="9" fillId="0" borderId="29" xfId="43" applyNumberFormat="1" applyFont="1" applyFill="1" applyBorder="1" applyAlignment="1">
      <alignment horizontal="center" vertical="center"/>
    </xf>
    <xf numFmtId="41" fontId="6" fillId="0" borderId="10" xfId="43" applyNumberFormat="1" applyFont="1" applyFill="1" applyBorder="1" applyAlignment="1">
      <alignment horizontal="center" vertical="center"/>
    </xf>
    <xf numFmtId="41" fontId="8" fillId="0" borderId="11" xfId="43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1" fontId="6" fillId="0" borderId="32" xfId="43" applyNumberFormat="1" applyFont="1" applyFill="1" applyBorder="1" applyAlignment="1">
      <alignment horizontal="center" vertical="center"/>
    </xf>
    <xf numFmtId="41" fontId="8" fillId="0" borderId="33" xfId="43" applyNumberFormat="1" applyFont="1" applyFill="1" applyBorder="1" applyAlignment="1">
      <alignment horizontal="center" vertical="center"/>
    </xf>
    <xf numFmtId="42" fontId="8" fillId="0" borderId="33" xfId="0" applyNumberFormat="1" applyFont="1" applyBorder="1" applyAlignment="1">
      <alignment horizontal="center" vertical="center"/>
    </xf>
    <xf numFmtId="42" fontId="8" fillId="0" borderId="34" xfId="0" applyNumberFormat="1" applyFont="1" applyBorder="1" applyAlignment="1">
      <alignment horizontal="center" vertical="center"/>
    </xf>
    <xf numFmtId="42" fontId="8" fillId="0" borderId="14" xfId="0" applyNumberFormat="1" applyFont="1" applyBorder="1" applyAlignment="1">
      <alignment horizontal="center" vertical="center"/>
    </xf>
    <xf numFmtId="0" fontId="6" fillId="34" borderId="10" xfId="43" applyNumberFormat="1" applyFont="1" applyFill="1" applyBorder="1" applyAlignment="1">
      <alignment horizontal="center" vertical="center"/>
    </xf>
    <xf numFmtId="177" fontId="6" fillId="34" borderId="11" xfId="43" applyNumberFormat="1" applyFont="1" applyFill="1" applyBorder="1" applyAlignment="1">
      <alignment horizontal="center" vertical="center"/>
    </xf>
    <xf numFmtId="44" fontId="8" fillId="34" borderId="11" xfId="43" applyNumberFormat="1" applyFont="1" applyFill="1" applyBorder="1" applyAlignment="1">
      <alignment vertical="center"/>
    </xf>
    <xf numFmtId="176" fontId="6" fillId="34" borderId="11" xfId="43" applyNumberFormat="1" applyFont="1" applyFill="1" applyBorder="1" applyAlignment="1">
      <alignment horizontal="center" vertical="center"/>
    </xf>
    <xf numFmtId="176" fontId="6" fillId="34" borderId="13" xfId="43" applyNumberFormat="1" applyFont="1" applyFill="1" applyBorder="1" applyAlignment="1">
      <alignment horizontal="center" vertical="center"/>
    </xf>
    <xf numFmtId="176" fontId="6" fillId="34" borderId="12" xfId="43" applyNumberFormat="1" applyFont="1" applyFill="1" applyBorder="1" applyAlignment="1">
      <alignment horizontal="center" vertical="center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Comma_1995" xfId="34"/>
    <cellStyle name="Currency [0]" xfId="35"/>
    <cellStyle name="Currency_1995" xfId="36"/>
    <cellStyle name="no dec" xfId="37"/>
    <cellStyle name="Normal_APR" xfId="38"/>
    <cellStyle name="一般_Sheet1" xfId="39"/>
    <cellStyle name="一般_出貨單(TAP,PS,接頭)" xfId="40"/>
    <cellStyle name="一般_屏南各HUB光纖網路串成迴路建設預算(930325)111" xfId="41"/>
    <cellStyle name="一般_搶修日報表b" xfId="42"/>
    <cellStyle name="Comma" xfId="43"/>
    <cellStyle name="Comma [0]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貨幣[0]_073" xfId="52"/>
    <cellStyle name="連結的儲存格" xfId="53"/>
    <cellStyle name="備註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247650</xdr:rowOff>
    </xdr:from>
    <xdr:to>
      <xdr:col>0</xdr:col>
      <xdr:colOff>0</xdr:colOff>
      <xdr:row>34</xdr:row>
      <xdr:rowOff>19050</xdr:rowOff>
    </xdr:to>
    <xdr:sp>
      <xdr:nvSpPr>
        <xdr:cNvPr id="1" name="Rectangle 1"/>
        <xdr:cNvSpPr>
          <a:spLocks/>
        </xdr:cNvSpPr>
      </xdr:nvSpPr>
      <xdr:spPr>
        <a:xfrm rot="5400000">
          <a:off x="0" y="8515350"/>
          <a:ext cx="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vert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76200</xdr:rowOff>
    </xdr:from>
    <xdr:to>
      <xdr:col>1</xdr:col>
      <xdr:colOff>390525</xdr:colOff>
      <xdr:row>0</xdr:row>
      <xdr:rowOff>381000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" y="76200"/>
          <a:ext cx="8953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附件三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631;&#21335;\&#33707;&#25289;&#20811;&#39080;&#28797;&#23436;&#24037;&#22577;&#21578;&#26360;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明細"/>
      <sheetName val="完工器材統計表"/>
      <sheetName val="工程總價分析表 "/>
      <sheetName val="物料費用分析表"/>
      <sheetName val="施工費用分析表 "/>
      <sheetName val="承商完工數量統計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2:HP248"/>
  <sheetViews>
    <sheetView tabSelected="1" view="pageBreakPreview" zoomScale="70" zoomScaleSheetLayoutView="70" zoomScalePageLayoutView="0" workbookViewId="0" topLeftCell="A1">
      <pane xSplit="7" ySplit="6" topLeftCell="H34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H45" sqref="H45"/>
    </sheetView>
  </sheetViews>
  <sheetFormatPr defaultColWidth="9.00390625" defaultRowHeight="16.5"/>
  <cols>
    <col min="1" max="1" width="7.875" style="65" customWidth="1"/>
    <col min="2" max="2" width="25.25390625" style="5" customWidth="1"/>
    <col min="3" max="3" width="19.375" style="5" customWidth="1"/>
    <col min="4" max="4" width="1.4921875" style="5" customWidth="1"/>
    <col min="5" max="5" width="7.875" style="5" customWidth="1"/>
    <col min="6" max="6" width="26.125" style="5" customWidth="1"/>
    <col min="7" max="7" width="12.625" style="5" hidden="1" customWidth="1"/>
    <col min="8" max="9" width="12.125" style="64" customWidth="1"/>
    <col min="10" max="10" width="19.375" style="64" customWidth="1"/>
    <col min="11" max="12" width="17.50390625" style="5" bestFit="1" customWidth="1"/>
    <col min="13" max="16384" width="9.00390625" style="5" customWidth="1"/>
  </cols>
  <sheetData>
    <row r="1" ht="34.5" customHeight="1"/>
    <row r="2" spans="1:10" s="1" customFormat="1" ht="30" customHeight="1">
      <c r="A2" s="78" t="s">
        <v>15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" customFormat="1" ht="30" customHeight="1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</row>
    <row r="4" spans="1:224" s="1" customFormat="1" ht="30" customHeight="1" thickBot="1">
      <c r="A4" s="84" t="s">
        <v>14</v>
      </c>
      <c r="B4" s="84"/>
      <c r="C4" s="84"/>
      <c r="D4" s="84"/>
      <c r="E4" s="84"/>
      <c r="F4" s="84"/>
      <c r="G4" s="84"/>
      <c r="H4" s="84"/>
      <c r="I4" s="84"/>
      <c r="J4" s="8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4"/>
    </row>
    <row r="5" spans="1:224" ht="19.5" customHeight="1">
      <c r="A5" s="85" t="s">
        <v>0</v>
      </c>
      <c r="B5" s="86"/>
      <c r="C5" s="87"/>
      <c r="E5" s="88" t="s">
        <v>1</v>
      </c>
      <c r="F5" s="89"/>
      <c r="G5" s="89"/>
      <c r="H5" s="89"/>
      <c r="I5" s="90"/>
      <c r="J5" s="9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8"/>
    </row>
    <row r="6" spans="1:224" ht="19.5" customHeight="1">
      <c r="A6" s="9" t="s">
        <v>2</v>
      </c>
      <c r="B6" s="10" t="s">
        <v>3</v>
      </c>
      <c r="C6" s="11" t="s">
        <v>18</v>
      </c>
      <c r="E6" s="12" t="s">
        <v>4</v>
      </c>
      <c r="F6" s="13" t="s">
        <v>10</v>
      </c>
      <c r="G6" s="13" t="s">
        <v>5</v>
      </c>
      <c r="H6" s="14" t="s">
        <v>6</v>
      </c>
      <c r="I6" s="15" t="s">
        <v>5</v>
      </c>
      <c r="J6" s="16" t="s">
        <v>18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8"/>
    </row>
    <row r="7" spans="1:224" ht="19.5" customHeight="1">
      <c r="A7" s="19">
        <v>1</v>
      </c>
      <c r="B7" s="20" t="s">
        <v>19</v>
      </c>
      <c r="C7" s="21"/>
      <c r="E7" s="22">
        <v>1</v>
      </c>
      <c r="F7" s="23"/>
      <c r="G7" s="24">
        <v>26286</v>
      </c>
      <c r="H7" s="25"/>
      <c r="I7" s="68"/>
      <c r="J7" s="26">
        <f>H7*I7</f>
        <v>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8"/>
    </row>
    <row r="8" spans="1:10" s="29" customFormat="1" ht="19.5" customHeight="1">
      <c r="A8" s="19">
        <v>2</v>
      </c>
      <c r="B8" s="27" t="s">
        <v>7</v>
      </c>
      <c r="C8" s="28"/>
      <c r="E8" s="22">
        <v>2</v>
      </c>
      <c r="F8" s="30"/>
      <c r="G8" s="24">
        <v>2857</v>
      </c>
      <c r="H8" s="25"/>
      <c r="I8" s="68"/>
      <c r="J8" s="26">
        <f aca="true" t="shared" si="0" ref="J8:J39">H8*I8</f>
        <v>0</v>
      </c>
    </row>
    <row r="9" spans="1:10" s="29" customFormat="1" ht="19.5" customHeight="1">
      <c r="A9" s="19"/>
      <c r="C9" s="28"/>
      <c r="E9" s="22">
        <v>3</v>
      </c>
      <c r="F9" s="31"/>
      <c r="G9" s="24">
        <v>3771</v>
      </c>
      <c r="H9" s="25"/>
      <c r="I9" s="68"/>
      <c r="J9" s="26">
        <f t="shared" si="0"/>
        <v>0</v>
      </c>
    </row>
    <row r="10" spans="1:10" s="29" customFormat="1" ht="19.5" customHeight="1">
      <c r="A10" s="32"/>
      <c r="B10" s="33"/>
      <c r="C10" s="34"/>
      <c r="E10" s="22">
        <v>4</v>
      </c>
      <c r="F10" s="35"/>
      <c r="G10" s="24">
        <v>59</v>
      </c>
      <c r="H10" s="25"/>
      <c r="I10" s="68"/>
      <c r="J10" s="26">
        <f t="shared" si="0"/>
        <v>0</v>
      </c>
    </row>
    <row r="11" spans="1:224" ht="19.5" customHeight="1">
      <c r="A11" s="19"/>
      <c r="B11" s="36"/>
      <c r="C11" s="37"/>
      <c r="E11" s="22">
        <v>5</v>
      </c>
      <c r="F11" s="35"/>
      <c r="G11" s="24">
        <v>72</v>
      </c>
      <c r="H11" s="25"/>
      <c r="I11" s="68"/>
      <c r="J11" s="26">
        <f t="shared" si="0"/>
        <v>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8"/>
    </row>
    <row r="12" spans="1:224" ht="19.5" customHeight="1">
      <c r="A12" s="19"/>
      <c r="B12" s="36"/>
      <c r="C12" s="37"/>
      <c r="E12" s="22">
        <v>6</v>
      </c>
      <c r="F12" s="35"/>
      <c r="G12" s="24">
        <v>79</v>
      </c>
      <c r="H12" s="25"/>
      <c r="I12" s="68"/>
      <c r="J12" s="26">
        <f t="shared" si="0"/>
        <v>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8"/>
    </row>
    <row r="13" spans="1:224" ht="19.5" customHeight="1">
      <c r="A13" s="19"/>
      <c r="B13" s="36"/>
      <c r="C13" s="37"/>
      <c r="E13" s="22">
        <v>7</v>
      </c>
      <c r="F13" s="35"/>
      <c r="G13" s="24">
        <v>84</v>
      </c>
      <c r="H13" s="25"/>
      <c r="I13" s="68"/>
      <c r="J13" s="26">
        <f t="shared" si="0"/>
        <v>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8"/>
    </row>
    <row r="14" spans="1:224" ht="19.5" customHeight="1">
      <c r="A14" s="19"/>
      <c r="B14" s="36"/>
      <c r="C14" s="37"/>
      <c r="E14" s="22">
        <v>8</v>
      </c>
      <c r="F14" s="35"/>
      <c r="G14" s="24">
        <v>89</v>
      </c>
      <c r="H14" s="25"/>
      <c r="I14" s="68"/>
      <c r="J14" s="26">
        <f t="shared" si="0"/>
        <v>0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8"/>
    </row>
    <row r="15" spans="1:224" ht="19.5" customHeight="1">
      <c r="A15" s="19"/>
      <c r="B15" s="36"/>
      <c r="C15" s="37"/>
      <c r="E15" s="22">
        <v>9</v>
      </c>
      <c r="F15" s="38"/>
      <c r="G15" s="24">
        <v>4</v>
      </c>
      <c r="H15" s="25"/>
      <c r="I15" s="68"/>
      <c r="J15" s="26">
        <f t="shared" si="0"/>
        <v>0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8"/>
    </row>
    <row r="16" spans="1:224" ht="19.5" customHeight="1">
      <c r="A16" s="19"/>
      <c r="B16" s="36"/>
      <c r="C16" s="37"/>
      <c r="E16" s="22">
        <v>10</v>
      </c>
      <c r="F16" s="30"/>
      <c r="G16" s="39">
        <v>53.49</v>
      </c>
      <c r="H16" s="25"/>
      <c r="I16" s="68"/>
      <c r="J16" s="26">
        <f t="shared" si="0"/>
        <v>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8"/>
    </row>
    <row r="17" spans="1:224" ht="19.5" customHeight="1">
      <c r="A17" s="19"/>
      <c r="B17" s="36"/>
      <c r="C17" s="37"/>
      <c r="E17" s="22">
        <v>11</v>
      </c>
      <c r="F17" s="40"/>
      <c r="G17" s="39">
        <v>27720</v>
      </c>
      <c r="H17" s="25"/>
      <c r="I17" s="68"/>
      <c r="J17" s="26">
        <f t="shared" si="0"/>
        <v>0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8"/>
    </row>
    <row r="18" spans="1:224" ht="19.5" customHeight="1">
      <c r="A18" s="19"/>
      <c r="B18" s="36"/>
      <c r="C18" s="37"/>
      <c r="E18" s="22">
        <v>12</v>
      </c>
      <c r="F18" s="40"/>
      <c r="G18" s="41">
        <v>15429</v>
      </c>
      <c r="H18" s="25"/>
      <c r="I18" s="68"/>
      <c r="J18" s="26">
        <f t="shared" si="0"/>
        <v>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8"/>
    </row>
    <row r="19" spans="1:218" ht="19.5" customHeight="1">
      <c r="A19" s="19"/>
      <c r="B19" s="36"/>
      <c r="C19" s="37"/>
      <c r="E19" s="22">
        <v>13</v>
      </c>
      <c r="F19" s="42"/>
      <c r="G19" s="45"/>
      <c r="H19" s="25"/>
      <c r="I19" s="68"/>
      <c r="J19" s="26">
        <f>H19*I19</f>
        <v>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8"/>
    </row>
    <row r="20" spans="1:218" ht="19.5" customHeight="1">
      <c r="A20" s="19"/>
      <c r="B20" s="36"/>
      <c r="C20" s="37"/>
      <c r="E20" s="22">
        <v>14</v>
      </c>
      <c r="F20" s="42"/>
      <c r="G20" s="45"/>
      <c r="H20" s="25"/>
      <c r="I20" s="68"/>
      <c r="J20" s="26">
        <f>H20*I20</f>
        <v>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8"/>
    </row>
    <row r="21" spans="1:218" ht="19.5" customHeight="1">
      <c r="A21" s="19"/>
      <c r="B21" s="36"/>
      <c r="C21" s="37"/>
      <c r="E21" s="22">
        <v>15</v>
      </c>
      <c r="F21" s="42"/>
      <c r="G21" s="45"/>
      <c r="H21" s="25"/>
      <c r="I21" s="68"/>
      <c r="J21" s="26">
        <f>H21*I21</f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8"/>
    </row>
    <row r="22" spans="1:224" ht="19.5" customHeight="1">
      <c r="A22" s="19"/>
      <c r="B22" s="36"/>
      <c r="C22" s="37"/>
      <c r="E22" s="79" t="s">
        <v>20</v>
      </c>
      <c r="F22" s="80"/>
      <c r="G22" s="43"/>
      <c r="H22" s="81">
        <f>SUM(J6:J52)</f>
        <v>0</v>
      </c>
      <c r="I22" s="82"/>
      <c r="J22" s="83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8"/>
    </row>
    <row r="23" spans="1:224" ht="19.5" customHeight="1">
      <c r="A23" s="19"/>
      <c r="B23" s="36"/>
      <c r="C23" s="37"/>
      <c r="E23" s="79" t="s">
        <v>16</v>
      </c>
      <c r="F23" s="80"/>
      <c r="G23" s="43"/>
      <c r="H23" s="81">
        <f>SUM(J7:J22)</f>
        <v>0</v>
      </c>
      <c r="I23" s="82"/>
      <c r="J23" s="83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8"/>
    </row>
    <row r="24" spans="1:224" ht="19.5" customHeight="1">
      <c r="A24" s="19"/>
      <c r="B24" s="36"/>
      <c r="C24" s="37"/>
      <c r="E24" s="12" t="s">
        <v>4</v>
      </c>
      <c r="F24" s="66" t="s">
        <v>12</v>
      </c>
      <c r="G24" s="43">
        <v>167</v>
      </c>
      <c r="H24" s="14" t="s">
        <v>6</v>
      </c>
      <c r="I24" s="15" t="s">
        <v>5</v>
      </c>
      <c r="J24" s="16" t="s">
        <v>18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8"/>
    </row>
    <row r="25" spans="1:224" ht="19.5" customHeight="1">
      <c r="A25" s="19"/>
      <c r="B25" s="36"/>
      <c r="C25" s="37"/>
      <c r="E25" s="22">
        <v>1</v>
      </c>
      <c r="F25" s="38"/>
      <c r="G25" s="43"/>
      <c r="H25" s="25"/>
      <c r="I25" s="68"/>
      <c r="J25" s="26">
        <f t="shared" si="0"/>
        <v>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8"/>
    </row>
    <row r="26" spans="1:224" ht="19.5" customHeight="1">
      <c r="A26" s="19"/>
      <c r="B26" s="36"/>
      <c r="C26" s="37"/>
      <c r="E26" s="22">
        <v>2</v>
      </c>
      <c r="F26" s="42"/>
      <c r="G26" s="41"/>
      <c r="H26" s="25"/>
      <c r="I26" s="68"/>
      <c r="J26" s="26">
        <f t="shared" si="0"/>
        <v>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8"/>
    </row>
    <row r="27" spans="1:224" ht="19.5" customHeight="1">
      <c r="A27" s="19"/>
      <c r="B27" s="36"/>
      <c r="C27" s="37"/>
      <c r="E27" s="22">
        <v>3</v>
      </c>
      <c r="F27" s="42"/>
      <c r="G27" s="41"/>
      <c r="H27" s="25"/>
      <c r="I27" s="68"/>
      <c r="J27" s="26">
        <f t="shared" si="0"/>
        <v>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8"/>
    </row>
    <row r="28" spans="1:224" ht="19.5" customHeight="1">
      <c r="A28" s="19"/>
      <c r="B28" s="36"/>
      <c r="C28" s="37"/>
      <c r="E28" s="22">
        <v>4</v>
      </c>
      <c r="F28" s="42"/>
      <c r="G28" s="41"/>
      <c r="H28" s="25"/>
      <c r="I28" s="68"/>
      <c r="J28" s="26">
        <f t="shared" si="0"/>
        <v>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8"/>
    </row>
    <row r="29" spans="1:224" ht="19.5" customHeight="1">
      <c r="A29" s="19"/>
      <c r="B29" s="36"/>
      <c r="C29" s="37"/>
      <c r="E29" s="22">
        <v>5</v>
      </c>
      <c r="F29" s="42"/>
      <c r="G29" s="41"/>
      <c r="H29" s="25"/>
      <c r="I29" s="68"/>
      <c r="J29" s="26">
        <f t="shared" si="0"/>
        <v>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8"/>
    </row>
    <row r="30" spans="1:224" ht="19.5" customHeight="1">
      <c r="A30" s="19"/>
      <c r="B30" s="36"/>
      <c r="C30" s="37"/>
      <c r="E30" s="22">
        <v>6</v>
      </c>
      <c r="F30" s="44"/>
      <c r="G30" s="41"/>
      <c r="H30" s="25"/>
      <c r="I30" s="68"/>
      <c r="J30" s="26">
        <f t="shared" si="0"/>
        <v>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8"/>
    </row>
    <row r="31" spans="1:218" ht="19.5" customHeight="1">
      <c r="A31" s="19"/>
      <c r="B31" s="36"/>
      <c r="C31" s="37"/>
      <c r="E31" s="22">
        <v>7</v>
      </c>
      <c r="F31" s="42"/>
      <c r="G31" s="41"/>
      <c r="H31" s="25"/>
      <c r="I31" s="68"/>
      <c r="J31" s="26">
        <f t="shared" si="0"/>
        <v>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8"/>
    </row>
    <row r="32" spans="1:218" ht="19.5" customHeight="1">
      <c r="A32" s="19"/>
      <c r="B32" s="36"/>
      <c r="C32" s="37"/>
      <c r="E32" s="22">
        <v>8</v>
      </c>
      <c r="F32" s="38"/>
      <c r="G32" s="41"/>
      <c r="H32" s="25"/>
      <c r="I32" s="68"/>
      <c r="J32" s="26">
        <f t="shared" si="0"/>
        <v>0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8"/>
    </row>
    <row r="33" spans="1:218" ht="19.5" customHeight="1">
      <c r="A33" s="19"/>
      <c r="B33" s="36"/>
      <c r="C33" s="37"/>
      <c r="E33" s="22">
        <v>9</v>
      </c>
      <c r="F33" s="38"/>
      <c r="G33" s="45"/>
      <c r="H33" s="25"/>
      <c r="I33" s="68"/>
      <c r="J33" s="26">
        <f t="shared" si="0"/>
        <v>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8"/>
    </row>
    <row r="34" spans="1:218" ht="19.5" customHeight="1">
      <c r="A34" s="19"/>
      <c r="B34" s="36"/>
      <c r="C34" s="37"/>
      <c r="E34" s="22">
        <v>10</v>
      </c>
      <c r="F34" s="38"/>
      <c r="G34" s="45"/>
      <c r="H34" s="25"/>
      <c r="I34" s="68"/>
      <c r="J34" s="26">
        <f t="shared" si="0"/>
        <v>0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8"/>
    </row>
    <row r="35" spans="1:218" ht="19.5" customHeight="1">
      <c r="A35" s="19"/>
      <c r="B35" s="36"/>
      <c r="C35" s="37"/>
      <c r="E35" s="22">
        <v>11</v>
      </c>
      <c r="F35" s="42"/>
      <c r="G35" s="45"/>
      <c r="H35" s="25"/>
      <c r="I35" s="68"/>
      <c r="J35" s="26">
        <f t="shared" si="0"/>
        <v>0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8"/>
    </row>
    <row r="36" spans="1:218" ht="19.5" customHeight="1">
      <c r="A36" s="19"/>
      <c r="B36" s="36"/>
      <c r="C36" s="37"/>
      <c r="E36" s="22">
        <v>12</v>
      </c>
      <c r="F36" s="42"/>
      <c r="G36" s="45"/>
      <c r="H36" s="25"/>
      <c r="I36" s="68"/>
      <c r="J36" s="26">
        <f t="shared" si="0"/>
        <v>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8"/>
    </row>
    <row r="37" spans="1:218" ht="19.5" customHeight="1">
      <c r="A37" s="19"/>
      <c r="B37" s="36"/>
      <c r="C37" s="37"/>
      <c r="E37" s="22">
        <v>13</v>
      </c>
      <c r="F37" s="42"/>
      <c r="G37" s="45"/>
      <c r="H37" s="25"/>
      <c r="I37" s="68"/>
      <c r="J37" s="26">
        <f t="shared" si="0"/>
        <v>0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8"/>
    </row>
    <row r="38" spans="1:218" ht="19.5" customHeight="1">
      <c r="A38" s="19"/>
      <c r="B38" s="36"/>
      <c r="C38" s="37"/>
      <c r="E38" s="22">
        <v>14</v>
      </c>
      <c r="F38" s="42"/>
      <c r="G38" s="45"/>
      <c r="H38" s="25"/>
      <c r="I38" s="68"/>
      <c r="J38" s="26">
        <f t="shared" si="0"/>
        <v>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8"/>
    </row>
    <row r="39" spans="1:218" ht="19.5" customHeight="1">
      <c r="A39" s="19"/>
      <c r="B39" s="36"/>
      <c r="C39" s="37"/>
      <c r="E39" s="22">
        <v>15</v>
      </c>
      <c r="F39" s="38"/>
      <c r="G39" s="45"/>
      <c r="H39" s="25"/>
      <c r="I39" s="68"/>
      <c r="J39" s="26">
        <f t="shared" si="0"/>
        <v>0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8"/>
    </row>
    <row r="40" spans="1:218" ht="19.5" customHeight="1">
      <c r="A40" s="19"/>
      <c r="B40" s="36"/>
      <c r="C40" s="37"/>
      <c r="E40" s="92" t="s">
        <v>20</v>
      </c>
      <c r="F40" s="93"/>
      <c r="G40" s="93"/>
      <c r="H40" s="81">
        <f>SUM(J6:J39)</f>
        <v>0</v>
      </c>
      <c r="I40" s="82"/>
      <c r="J40" s="83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8"/>
    </row>
    <row r="41" spans="1:218" ht="19.5" customHeight="1">
      <c r="A41" s="19"/>
      <c r="B41" s="36"/>
      <c r="C41" s="37"/>
      <c r="E41" s="92" t="s">
        <v>16</v>
      </c>
      <c r="F41" s="93"/>
      <c r="G41" s="93"/>
      <c r="H41" s="81">
        <f>SUM(J7:J40)</f>
        <v>0</v>
      </c>
      <c r="I41" s="82"/>
      <c r="J41" s="83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8"/>
    </row>
    <row r="42" spans="1:218" ht="19.5" customHeight="1">
      <c r="A42" s="77"/>
      <c r="B42" s="70"/>
      <c r="C42" s="71"/>
      <c r="E42" s="101" t="s">
        <v>22</v>
      </c>
      <c r="F42" s="102" t="s">
        <v>23</v>
      </c>
      <c r="G42" s="103">
        <v>167</v>
      </c>
      <c r="H42" s="104" t="s">
        <v>21</v>
      </c>
      <c r="I42" s="105" t="s">
        <v>24</v>
      </c>
      <c r="J42" s="106" t="s">
        <v>18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8"/>
    </row>
    <row r="43" spans="1:218" ht="19.5" customHeight="1">
      <c r="A43" s="77"/>
      <c r="B43" s="70"/>
      <c r="C43" s="71"/>
      <c r="E43" s="72">
        <v>1</v>
      </c>
      <c r="F43" s="73"/>
      <c r="G43" s="74"/>
      <c r="H43" s="75"/>
      <c r="I43" s="76"/>
      <c r="J43" s="26">
        <f aca="true" t="shared" si="1" ref="J43:J48">H43*I43</f>
        <v>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8"/>
    </row>
    <row r="44" spans="1:218" ht="19.5" customHeight="1">
      <c r="A44" s="77"/>
      <c r="B44" s="70"/>
      <c r="C44" s="71"/>
      <c r="E44" s="72">
        <v>2</v>
      </c>
      <c r="F44" s="73"/>
      <c r="G44" s="74"/>
      <c r="H44" s="75"/>
      <c r="I44" s="76"/>
      <c r="J44" s="26">
        <f t="shared" si="1"/>
        <v>0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8"/>
    </row>
    <row r="45" spans="1:218" ht="19.5" customHeight="1">
      <c r="A45" s="77"/>
      <c r="B45" s="70"/>
      <c r="C45" s="71"/>
      <c r="E45" s="72">
        <v>3</v>
      </c>
      <c r="F45" s="73"/>
      <c r="G45" s="74"/>
      <c r="H45" s="75"/>
      <c r="I45" s="76"/>
      <c r="J45" s="26">
        <f t="shared" si="1"/>
        <v>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8"/>
    </row>
    <row r="46" spans="1:218" ht="19.5" customHeight="1">
      <c r="A46" s="77"/>
      <c r="B46" s="70"/>
      <c r="C46" s="71"/>
      <c r="E46" s="72">
        <v>4</v>
      </c>
      <c r="F46" s="73"/>
      <c r="G46" s="74"/>
      <c r="H46" s="75"/>
      <c r="I46" s="76"/>
      <c r="J46" s="26">
        <f t="shared" si="1"/>
        <v>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8"/>
    </row>
    <row r="47" spans="1:218" ht="19.5" customHeight="1">
      <c r="A47" s="77"/>
      <c r="B47" s="70"/>
      <c r="C47" s="71"/>
      <c r="E47" s="72">
        <v>5</v>
      </c>
      <c r="F47" s="73"/>
      <c r="G47" s="74"/>
      <c r="H47" s="75"/>
      <c r="I47" s="76"/>
      <c r="J47" s="26">
        <f t="shared" si="1"/>
        <v>0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8"/>
    </row>
    <row r="48" spans="1:218" ht="19.5" customHeight="1">
      <c r="A48" s="77"/>
      <c r="B48" s="70"/>
      <c r="C48" s="71"/>
      <c r="E48" s="72">
        <v>6</v>
      </c>
      <c r="F48" s="73"/>
      <c r="G48" s="74"/>
      <c r="H48" s="75"/>
      <c r="I48" s="76"/>
      <c r="J48" s="26">
        <f t="shared" si="1"/>
        <v>0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8"/>
    </row>
    <row r="49" spans="1:224" ht="19.5" customHeight="1">
      <c r="A49" s="19"/>
      <c r="B49" s="36"/>
      <c r="C49" s="37"/>
      <c r="E49" s="72">
        <v>7</v>
      </c>
      <c r="F49" s="40"/>
      <c r="G49" s="41">
        <v>11429</v>
      </c>
      <c r="H49" s="25"/>
      <c r="I49" s="68"/>
      <c r="J49" s="26">
        <f>H49*I49</f>
        <v>0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8"/>
    </row>
    <row r="50" spans="1:224" ht="19.5" customHeight="1">
      <c r="A50" s="19"/>
      <c r="B50" s="36"/>
      <c r="C50" s="37"/>
      <c r="E50" s="72">
        <v>8</v>
      </c>
      <c r="F50" s="40"/>
      <c r="G50" s="41">
        <v>2286</v>
      </c>
      <c r="H50" s="25"/>
      <c r="I50" s="68"/>
      <c r="J50" s="26">
        <f>H50*I50</f>
        <v>0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8"/>
    </row>
    <row r="51" spans="1:224" ht="19.5" customHeight="1">
      <c r="A51" s="19"/>
      <c r="B51" s="36"/>
      <c r="C51" s="37"/>
      <c r="E51" s="72">
        <v>9</v>
      </c>
      <c r="F51" s="42"/>
      <c r="G51" s="41">
        <v>4274</v>
      </c>
      <c r="H51" s="25"/>
      <c r="I51" s="68"/>
      <c r="J51" s="26">
        <f>H51*I51</f>
        <v>0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8"/>
    </row>
    <row r="52" spans="1:224" ht="19.5" customHeight="1">
      <c r="A52" s="19"/>
      <c r="B52" s="36"/>
      <c r="C52" s="37"/>
      <c r="E52" s="72">
        <v>10</v>
      </c>
      <c r="F52" s="42"/>
      <c r="G52" s="43">
        <v>399</v>
      </c>
      <c r="H52" s="25"/>
      <c r="I52" s="68"/>
      <c r="J52" s="26">
        <f>H52*I52</f>
        <v>0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8"/>
    </row>
    <row r="53" spans="1:218" ht="19.5" customHeight="1">
      <c r="A53" s="69"/>
      <c r="B53" s="70"/>
      <c r="C53" s="71"/>
      <c r="E53" s="92" t="s">
        <v>20</v>
      </c>
      <c r="F53" s="93"/>
      <c r="G53" s="93"/>
      <c r="H53" s="81">
        <f>SUM(J15:J48)</f>
        <v>0</v>
      </c>
      <c r="I53" s="82"/>
      <c r="J53" s="83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8"/>
    </row>
    <row r="54" spans="1:206" ht="23.25" customHeight="1" thickBot="1">
      <c r="A54" s="94" t="s">
        <v>17</v>
      </c>
      <c r="B54" s="95"/>
      <c r="C54" s="46">
        <f>C7+C8</f>
        <v>0</v>
      </c>
      <c r="E54" s="96" t="s">
        <v>17</v>
      </c>
      <c r="F54" s="97"/>
      <c r="G54" s="97"/>
      <c r="H54" s="98">
        <f>H41+H23</f>
        <v>0</v>
      </c>
      <c r="I54" s="99"/>
      <c r="J54" s="100"/>
      <c r="K54" s="47"/>
      <c r="L54" s="1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8"/>
    </row>
    <row r="55" spans="1:206" ht="23.25" customHeight="1">
      <c r="A55" s="48"/>
      <c r="B55" s="49"/>
      <c r="C55" s="50"/>
      <c r="E55" s="51"/>
      <c r="F55" s="52"/>
      <c r="G55" s="52"/>
      <c r="H55" s="53"/>
      <c r="I55" s="53"/>
      <c r="J55" s="53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8"/>
    </row>
    <row r="56" spans="1:206" s="55" customFormat="1" ht="23.25" customHeight="1">
      <c r="A56" s="54"/>
      <c r="B56" s="67" t="s">
        <v>9</v>
      </c>
      <c r="E56" s="55" t="s">
        <v>8</v>
      </c>
      <c r="F56" s="56"/>
      <c r="G56" s="56"/>
      <c r="H56" s="56" t="s">
        <v>11</v>
      </c>
      <c r="I56" s="56"/>
      <c r="J56" s="56"/>
      <c r="K56" s="56"/>
      <c r="L56" s="57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9"/>
    </row>
    <row r="57" spans="5:206" ht="23.25" customHeight="1"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8"/>
    </row>
    <row r="58" spans="5:206" ht="20.25" customHeight="1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8"/>
    </row>
    <row r="59" spans="5:206" ht="20.25" customHeight="1"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8"/>
    </row>
    <row r="60" spans="5:206" ht="20.25" customHeight="1"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8"/>
    </row>
    <row r="61" spans="5:206" ht="20.25" customHeight="1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8"/>
    </row>
    <row r="62" spans="5:206" ht="20.25" customHeight="1"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8"/>
    </row>
    <row r="63" spans="5:206" ht="20.25" customHeight="1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8"/>
    </row>
    <row r="64" spans="5:206" ht="20.25" customHeight="1"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8"/>
    </row>
    <row r="65" spans="5:206" ht="20.25" customHeight="1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8"/>
    </row>
    <row r="66" spans="5:206" ht="20.25" customHeight="1"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8"/>
    </row>
    <row r="67" spans="5:206" ht="20.25" customHeight="1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8"/>
    </row>
    <row r="68" spans="5:206" ht="20.25" customHeight="1"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8"/>
    </row>
    <row r="69" spans="5:206" ht="20.25" customHeight="1"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8"/>
    </row>
    <row r="70" spans="5:206" ht="20.25" customHeight="1"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8"/>
    </row>
    <row r="71" spans="5:206" ht="20.25" customHeight="1"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8"/>
    </row>
    <row r="72" spans="5:206" ht="20.25" customHeight="1"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8"/>
    </row>
    <row r="73" spans="5:206" ht="20.25" customHeight="1"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8"/>
    </row>
    <row r="74" spans="5:206" ht="20.25" customHeight="1"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8"/>
    </row>
    <row r="75" spans="5:206" ht="20.25" customHeight="1"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8"/>
    </row>
    <row r="76" spans="5:206" ht="20.25" customHeight="1">
      <c r="E76" s="60"/>
      <c r="F76" s="61"/>
      <c r="G76" s="6"/>
      <c r="H76" s="62"/>
      <c r="I76" s="62"/>
      <c r="J76" s="62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8"/>
    </row>
    <row r="77" spans="5:206" ht="20.25" customHeight="1">
      <c r="E77" s="60"/>
      <c r="F77" s="61"/>
      <c r="G77" s="6"/>
      <c r="H77" s="62"/>
      <c r="I77" s="62"/>
      <c r="J77" s="62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8"/>
    </row>
    <row r="78" spans="5:206" ht="20.25" customHeight="1">
      <c r="E78" s="60"/>
      <c r="F78" s="61"/>
      <c r="G78" s="6"/>
      <c r="H78" s="62"/>
      <c r="I78" s="62"/>
      <c r="J78" s="62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8"/>
    </row>
    <row r="79" spans="5:224" ht="20.25" customHeight="1">
      <c r="E79" s="60"/>
      <c r="F79" s="61"/>
      <c r="G79" s="6"/>
      <c r="H79" s="62"/>
      <c r="I79" s="62"/>
      <c r="J79" s="62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8"/>
    </row>
    <row r="80" spans="5:224" ht="20.25" customHeight="1">
      <c r="E80" s="60"/>
      <c r="F80" s="61"/>
      <c r="G80" s="6"/>
      <c r="H80" s="62"/>
      <c r="I80" s="62"/>
      <c r="J80" s="62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8"/>
    </row>
    <row r="81" spans="5:224" ht="20.25" customHeight="1">
      <c r="E81" s="60"/>
      <c r="F81" s="61"/>
      <c r="G81" s="6"/>
      <c r="H81" s="62"/>
      <c r="I81" s="62"/>
      <c r="J81" s="62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8"/>
    </row>
    <row r="82" spans="5:224" ht="20.25" customHeight="1">
      <c r="E82" s="60"/>
      <c r="F82" s="61"/>
      <c r="G82" s="6"/>
      <c r="H82" s="62"/>
      <c r="I82" s="62"/>
      <c r="J82" s="62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8"/>
    </row>
    <row r="83" spans="5:224" ht="20.25" customHeight="1">
      <c r="E83" s="60"/>
      <c r="F83" s="61"/>
      <c r="G83" s="6"/>
      <c r="H83" s="62"/>
      <c r="I83" s="62"/>
      <c r="J83" s="62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8"/>
    </row>
    <row r="84" spans="5:224" ht="15">
      <c r="E84" s="60"/>
      <c r="F84" s="61"/>
      <c r="G84" s="6"/>
      <c r="H84" s="62"/>
      <c r="I84" s="62"/>
      <c r="J84" s="62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8"/>
    </row>
    <row r="85" spans="5:224" ht="15">
      <c r="E85" s="60"/>
      <c r="F85" s="61"/>
      <c r="G85" s="6"/>
      <c r="H85" s="62"/>
      <c r="I85" s="62"/>
      <c r="J85" s="62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8"/>
    </row>
    <row r="86" spans="5:224" ht="15">
      <c r="E86" s="60"/>
      <c r="F86" s="61"/>
      <c r="G86" s="6"/>
      <c r="H86" s="62"/>
      <c r="I86" s="62"/>
      <c r="J86" s="62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8"/>
    </row>
    <row r="87" spans="5:224" ht="15">
      <c r="E87" s="60"/>
      <c r="F87" s="61"/>
      <c r="G87" s="6"/>
      <c r="H87" s="62"/>
      <c r="I87" s="62"/>
      <c r="J87" s="62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8"/>
    </row>
    <row r="88" spans="5:224" ht="15">
      <c r="E88" s="60"/>
      <c r="F88" s="61"/>
      <c r="G88" s="6"/>
      <c r="H88" s="62"/>
      <c r="I88" s="62"/>
      <c r="J88" s="62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8"/>
    </row>
    <row r="89" spans="5:224" ht="15">
      <c r="E89" s="60"/>
      <c r="F89" s="61"/>
      <c r="G89" s="6"/>
      <c r="H89" s="62"/>
      <c r="I89" s="62"/>
      <c r="J89" s="62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8"/>
    </row>
    <row r="90" spans="5:224" ht="15">
      <c r="E90" s="60"/>
      <c r="F90" s="61"/>
      <c r="G90" s="6"/>
      <c r="H90" s="62"/>
      <c r="I90" s="62"/>
      <c r="J90" s="62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8"/>
    </row>
    <row r="91" spans="5:224" ht="15">
      <c r="E91" s="60"/>
      <c r="F91" s="61"/>
      <c r="G91" s="6"/>
      <c r="H91" s="62"/>
      <c r="I91" s="62"/>
      <c r="J91" s="62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8"/>
    </row>
    <row r="92" spans="5:224" ht="15">
      <c r="E92" s="60"/>
      <c r="F92" s="61"/>
      <c r="G92" s="6"/>
      <c r="H92" s="62"/>
      <c r="I92" s="62"/>
      <c r="J92" s="62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8"/>
    </row>
    <row r="93" spans="5:224" ht="15">
      <c r="E93" s="60"/>
      <c r="F93" s="61"/>
      <c r="G93" s="6"/>
      <c r="H93" s="62"/>
      <c r="I93" s="62"/>
      <c r="J93" s="62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8"/>
    </row>
    <row r="94" spans="5:224" ht="15">
      <c r="E94" s="60"/>
      <c r="F94" s="61"/>
      <c r="G94" s="6"/>
      <c r="H94" s="62"/>
      <c r="I94" s="62"/>
      <c r="J94" s="62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8"/>
    </row>
    <row r="95" spans="5:224" ht="15">
      <c r="E95" s="60"/>
      <c r="F95" s="61"/>
      <c r="G95" s="6"/>
      <c r="H95" s="62"/>
      <c r="I95" s="62"/>
      <c r="J95" s="62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8"/>
    </row>
    <row r="96" spans="5:224" ht="15">
      <c r="E96" s="60"/>
      <c r="F96" s="61"/>
      <c r="G96" s="6"/>
      <c r="H96" s="62"/>
      <c r="I96" s="62"/>
      <c r="J96" s="62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8"/>
    </row>
    <row r="97" spans="5:224" ht="15">
      <c r="E97" s="60"/>
      <c r="F97" s="61"/>
      <c r="G97" s="6"/>
      <c r="H97" s="62"/>
      <c r="I97" s="62"/>
      <c r="J97" s="62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8"/>
    </row>
    <row r="98" spans="5:224" ht="15">
      <c r="E98" s="60"/>
      <c r="F98" s="61"/>
      <c r="G98" s="6"/>
      <c r="H98" s="62"/>
      <c r="I98" s="62"/>
      <c r="J98" s="62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8"/>
    </row>
    <row r="99" spans="5:224" ht="15">
      <c r="E99" s="8"/>
      <c r="F99" s="8"/>
      <c r="G99" s="8"/>
      <c r="H99" s="63"/>
      <c r="I99" s="63"/>
      <c r="J99" s="63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8"/>
    </row>
    <row r="100" spans="5:224" ht="15">
      <c r="E100" s="8"/>
      <c r="F100" s="8"/>
      <c r="G100" s="8"/>
      <c r="H100" s="63"/>
      <c r="I100" s="63"/>
      <c r="J100" s="63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8"/>
    </row>
    <row r="101" spans="5:224" ht="15">
      <c r="E101" s="8"/>
      <c r="F101" s="8"/>
      <c r="G101" s="8"/>
      <c r="H101" s="63"/>
      <c r="I101" s="63"/>
      <c r="J101" s="63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8"/>
    </row>
    <row r="102" spans="5:224" ht="15">
      <c r="E102" s="8"/>
      <c r="F102" s="8"/>
      <c r="G102" s="8"/>
      <c r="H102" s="63"/>
      <c r="I102" s="63"/>
      <c r="J102" s="63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</row>
    <row r="103" spans="5:224" ht="15">
      <c r="E103" s="8"/>
      <c r="F103" s="8"/>
      <c r="G103" s="8"/>
      <c r="H103" s="63"/>
      <c r="I103" s="63"/>
      <c r="J103" s="63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</row>
    <row r="104" spans="5:224" ht="15">
      <c r="E104" s="8"/>
      <c r="F104" s="8"/>
      <c r="G104" s="8"/>
      <c r="H104" s="63"/>
      <c r="I104" s="63"/>
      <c r="J104" s="63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</row>
    <row r="105" spans="5:224" ht="15">
      <c r="E105" s="8"/>
      <c r="F105" s="8"/>
      <c r="G105" s="8"/>
      <c r="H105" s="63"/>
      <c r="I105" s="63"/>
      <c r="J105" s="63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</row>
    <row r="106" spans="5:224" ht="15">
      <c r="E106" s="8"/>
      <c r="F106" s="8"/>
      <c r="G106" s="8"/>
      <c r="H106" s="63"/>
      <c r="I106" s="63"/>
      <c r="J106" s="63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</row>
    <row r="107" spans="5:224" ht="15">
      <c r="E107" s="8"/>
      <c r="F107" s="8"/>
      <c r="G107" s="8"/>
      <c r="H107" s="63"/>
      <c r="I107" s="63"/>
      <c r="J107" s="63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</row>
    <row r="108" spans="5:224" ht="15">
      <c r="E108" s="8"/>
      <c r="F108" s="8"/>
      <c r="G108" s="8"/>
      <c r="H108" s="63"/>
      <c r="I108" s="63"/>
      <c r="J108" s="63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</row>
    <row r="109" spans="5:224" ht="15">
      <c r="E109" s="8"/>
      <c r="F109" s="8"/>
      <c r="G109" s="8"/>
      <c r="H109" s="63"/>
      <c r="I109" s="63"/>
      <c r="J109" s="63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</row>
    <row r="110" spans="5:224" ht="15">
      <c r="E110" s="8"/>
      <c r="F110" s="8"/>
      <c r="G110" s="8"/>
      <c r="H110" s="63"/>
      <c r="I110" s="63"/>
      <c r="J110" s="63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</row>
    <row r="111" spans="5:224" ht="15">
      <c r="E111" s="8"/>
      <c r="F111" s="8"/>
      <c r="G111" s="8"/>
      <c r="H111" s="63"/>
      <c r="I111" s="63"/>
      <c r="J111" s="63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</row>
    <row r="112" spans="5:224" ht="15">
      <c r="E112" s="8"/>
      <c r="F112" s="8"/>
      <c r="G112" s="8"/>
      <c r="H112" s="63"/>
      <c r="I112" s="63"/>
      <c r="J112" s="63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</row>
    <row r="113" spans="5:224" ht="15">
      <c r="E113" s="8"/>
      <c r="F113" s="8"/>
      <c r="G113" s="8"/>
      <c r="H113" s="63"/>
      <c r="I113" s="63"/>
      <c r="J113" s="63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</row>
    <row r="114" spans="5:224" ht="15">
      <c r="E114" s="8"/>
      <c r="F114" s="8"/>
      <c r="G114" s="8"/>
      <c r="H114" s="63"/>
      <c r="I114" s="63"/>
      <c r="J114" s="63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</row>
    <row r="115" spans="5:224" ht="15">
      <c r="E115" s="8"/>
      <c r="F115" s="8"/>
      <c r="G115" s="8"/>
      <c r="H115" s="63"/>
      <c r="I115" s="63"/>
      <c r="J115" s="63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</row>
    <row r="116" spans="5:224" ht="15">
      <c r="E116" s="8"/>
      <c r="F116" s="8"/>
      <c r="G116" s="8"/>
      <c r="H116" s="63"/>
      <c r="I116" s="63"/>
      <c r="J116" s="63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</row>
    <row r="117" spans="5:224" ht="15">
      <c r="E117" s="8"/>
      <c r="F117" s="8"/>
      <c r="G117" s="8"/>
      <c r="H117" s="63"/>
      <c r="I117" s="63"/>
      <c r="J117" s="63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</row>
    <row r="118" spans="5:224" ht="15">
      <c r="E118" s="8"/>
      <c r="F118" s="8"/>
      <c r="G118" s="8"/>
      <c r="H118" s="63"/>
      <c r="I118" s="63"/>
      <c r="J118" s="63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</row>
    <row r="119" spans="5:224" ht="15">
      <c r="E119" s="8"/>
      <c r="F119" s="8"/>
      <c r="G119" s="8"/>
      <c r="H119" s="63"/>
      <c r="I119" s="63"/>
      <c r="J119" s="63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</row>
    <row r="120" spans="5:224" ht="15">
      <c r="E120" s="8"/>
      <c r="F120" s="8"/>
      <c r="G120" s="8"/>
      <c r="H120" s="63"/>
      <c r="I120" s="63"/>
      <c r="J120" s="63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</row>
    <row r="121" spans="5:224" ht="15">
      <c r="E121" s="8"/>
      <c r="F121" s="8"/>
      <c r="G121" s="8"/>
      <c r="H121" s="63"/>
      <c r="I121" s="63"/>
      <c r="J121" s="63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</row>
    <row r="122" spans="5:224" ht="15">
      <c r="E122" s="8"/>
      <c r="F122" s="8"/>
      <c r="G122" s="8"/>
      <c r="H122" s="63"/>
      <c r="I122" s="63"/>
      <c r="J122" s="63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</row>
    <row r="123" spans="5:224" ht="15">
      <c r="E123" s="8"/>
      <c r="F123" s="8"/>
      <c r="G123" s="8"/>
      <c r="H123" s="63"/>
      <c r="I123" s="63"/>
      <c r="J123" s="63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</row>
    <row r="124" spans="5:224" ht="15">
      <c r="E124" s="8"/>
      <c r="F124" s="8"/>
      <c r="G124" s="8"/>
      <c r="H124" s="63"/>
      <c r="I124" s="63"/>
      <c r="J124" s="63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</row>
    <row r="125" spans="5:224" ht="15">
      <c r="E125" s="8"/>
      <c r="F125" s="8"/>
      <c r="G125" s="8"/>
      <c r="H125" s="63"/>
      <c r="I125" s="63"/>
      <c r="J125" s="63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</row>
    <row r="126" spans="5:224" ht="15">
      <c r="E126" s="8"/>
      <c r="F126" s="8"/>
      <c r="G126" s="8"/>
      <c r="H126" s="63"/>
      <c r="I126" s="63"/>
      <c r="J126" s="63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</row>
    <row r="127" spans="5:224" ht="15">
      <c r="E127" s="8"/>
      <c r="F127" s="8"/>
      <c r="G127" s="8"/>
      <c r="H127" s="63"/>
      <c r="I127" s="63"/>
      <c r="J127" s="63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</row>
    <row r="128" spans="5:224" ht="15">
      <c r="E128" s="8"/>
      <c r="F128" s="8"/>
      <c r="G128" s="8"/>
      <c r="H128" s="63"/>
      <c r="I128" s="63"/>
      <c r="J128" s="63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</row>
    <row r="129" spans="5:224" ht="15">
      <c r="E129" s="8"/>
      <c r="F129" s="8"/>
      <c r="G129" s="8"/>
      <c r="H129" s="63"/>
      <c r="I129" s="63"/>
      <c r="J129" s="63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</row>
    <row r="130" spans="5:224" ht="15">
      <c r="E130" s="8"/>
      <c r="F130" s="8"/>
      <c r="G130" s="8"/>
      <c r="H130" s="63"/>
      <c r="I130" s="63"/>
      <c r="J130" s="63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</row>
    <row r="131" spans="5:224" ht="15">
      <c r="E131" s="8"/>
      <c r="F131" s="8"/>
      <c r="G131" s="8"/>
      <c r="H131" s="63"/>
      <c r="I131" s="63"/>
      <c r="J131" s="63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</row>
    <row r="132" spans="5:224" ht="15">
      <c r="E132" s="8"/>
      <c r="F132" s="8"/>
      <c r="G132" s="8"/>
      <c r="H132" s="63"/>
      <c r="I132" s="63"/>
      <c r="J132" s="63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</row>
    <row r="133" spans="5:224" ht="15">
      <c r="E133" s="8"/>
      <c r="F133" s="8"/>
      <c r="G133" s="8"/>
      <c r="H133" s="63"/>
      <c r="I133" s="63"/>
      <c r="J133" s="63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</row>
    <row r="134" spans="5:224" ht="15">
      <c r="E134" s="8"/>
      <c r="F134" s="8"/>
      <c r="G134" s="8"/>
      <c r="H134" s="63"/>
      <c r="I134" s="63"/>
      <c r="J134" s="63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</row>
    <row r="135" spans="5:224" ht="15">
      <c r="E135" s="8"/>
      <c r="F135" s="8"/>
      <c r="G135" s="8"/>
      <c r="H135" s="63"/>
      <c r="I135" s="63"/>
      <c r="J135" s="63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</row>
    <row r="136" spans="5:224" ht="15">
      <c r="E136" s="8"/>
      <c r="F136" s="8"/>
      <c r="G136" s="8"/>
      <c r="H136" s="63"/>
      <c r="I136" s="63"/>
      <c r="J136" s="63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</row>
    <row r="137" spans="5:224" ht="15">
      <c r="E137" s="8"/>
      <c r="F137" s="8"/>
      <c r="G137" s="8"/>
      <c r="H137" s="63"/>
      <c r="I137" s="63"/>
      <c r="J137" s="63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</row>
    <row r="138" spans="5:224" ht="15">
      <c r="E138" s="8"/>
      <c r="F138" s="8"/>
      <c r="G138" s="8"/>
      <c r="H138" s="63"/>
      <c r="I138" s="63"/>
      <c r="J138" s="63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</row>
    <row r="139" spans="5:224" ht="15">
      <c r="E139" s="8"/>
      <c r="F139" s="8"/>
      <c r="G139" s="8"/>
      <c r="H139" s="63"/>
      <c r="I139" s="63"/>
      <c r="J139" s="63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</row>
    <row r="140" spans="5:224" ht="15">
      <c r="E140" s="8"/>
      <c r="F140" s="8"/>
      <c r="G140" s="8"/>
      <c r="H140" s="63"/>
      <c r="I140" s="63"/>
      <c r="J140" s="63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</row>
    <row r="141" spans="5:224" ht="15">
      <c r="E141" s="8"/>
      <c r="F141" s="8"/>
      <c r="G141" s="8"/>
      <c r="H141" s="63"/>
      <c r="I141" s="63"/>
      <c r="J141" s="63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</row>
    <row r="142" spans="5:224" ht="15">
      <c r="E142" s="8"/>
      <c r="F142" s="8"/>
      <c r="G142" s="8"/>
      <c r="H142" s="63"/>
      <c r="I142" s="63"/>
      <c r="J142" s="63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</row>
    <row r="143" spans="5:224" ht="15">
      <c r="E143" s="8"/>
      <c r="F143" s="8"/>
      <c r="G143" s="8"/>
      <c r="H143" s="63"/>
      <c r="I143" s="63"/>
      <c r="J143" s="63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</row>
    <row r="144" spans="5:224" ht="15">
      <c r="E144" s="8"/>
      <c r="F144" s="8"/>
      <c r="G144" s="8"/>
      <c r="H144" s="63"/>
      <c r="I144" s="63"/>
      <c r="J144" s="63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</row>
    <row r="145" spans="5:224" ht="15">
      <c r="E145" s="8"/>
      <c r="F145" s="8"/>
      <c r="G145" s="8"/>
      <c r="H145" s="63"/>
      <c r="I145" s="63"/>
      <c r="J145" s="63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</row>
    <row r="146" spans="5:224" ht="15">
      <c r="E146" s="8"/>
      <c r="F146" s="8"/>
      <c r="G146" s="8"/>
      <c r="H146" s="63"/>
      <c r="I146" s="63"/>
      <c r="J146" s="63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</row>
    <row r="147" spans="5:224" ht="15">
      <c r="E147" s="8"/>
      <c r="F147" s="8"/>
      <c r="G147" s="8"/>
      <c r="H147" s="63"/>
      <c r="I147" s="63"/>
      <c r="J147" s="63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</row>
    <row r="148" spans="5:224" ht="15">
      <c r="E148" s="8"/>
      <c r="F148" s="8"/>
      <c r="G148" s="8"/>
      <c r="H148" s="63"/>
      <c r="I148" s="63"/>
      <c r="J148" s="63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</row>
    <row r="149" spans="5:224" ht="15">
      <c r="E149" s="8"/>
      <c r="F149" s="8"/>
      <c r="G149" s="8"/>
      <c r="H149" s="63"/>
      <c r="I149" s="63"/>
      <c r="J149" s="63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</row>
    <row r="150" spans="5:224" ht="15">
      <c r="E150" s="8"/>
      <c r="F150" s="8"/>
      <c r="G150" s="8"/>
      <c r="H150" s="63"/>
      <c r="I150" s="63"/>
      <c r="J150" s="63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</row>
    <row r="151" spans="5:224" ht="15">
      <c r="E151" s="8"/>
      <c r="F151" s="8"/>
      <c r="G151" s="8"/>
      <c r="H151" s="63"/>
      <c r="I151" s="63"/>
      <c r="J151" s="63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</row>
    <row r="152" spans="5:224" ht="15">
      <c r="E152" s="8"/>
      <c r="F152" s="8"/>
      <c r="G152" s="8"/>
      <c r="H152" s="63"/>
      <c r="I152" s="63"/>
      <c r="J152" s="63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</row>
    <row r="153" spans="5:224" ht="15">
      <c r="E153" s="8"/>
      <c r="F153" s="8"/>
      <c r="G153" s="8"/>
      <c r="H153" s="63"/>
      <c r="I153" s="63"/>
      <c r="J153" s="63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</row>
    <row r="154" spans="5:224" ht="15">
      <c r="E154" s="8"/>
      <c r="F154" s="8"/>
      <c r="G154" s="8"/>
      <c r="H154" s="63"/>
      <c r="I154" s="63"/>
      <c r="J154" s="63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</row>
    <row r="155" spans="5:224" ht="15">
      <c r="E155" s="8"/>
      <c r="F155" s="8"/>
      <c r="G155" s="8"/>
      <c r="H155" s="63"/>
      <c r="I155" s="63"/>
      <c r="J155" s="63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</row>
    <row r="156" spans="5:224" ht="15">
      <c r="E156" s="8"/>
      <c r="F156" s="8"/>
      <c r="G156" s="8"/>
      <c r="H156" s="63"/>
      <c r="I156" s="63"/>
      <c r="J156" s="63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</row>
    <row r="157" spans="5:224" ht="15">
      <c r="E157" s="8"/>
      <c r="F157" s="8"/>
      <c r="G157" s="8"/>
      <c r="H157" s="63"/>
      <c r="I157" s="63"/>
      <c r="J157" s="63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</row>
    <row r="158" spans="5:224" ht="15">
      <c r="E158" s="8"/>
      <c r="F158" s="8"/>
      <c r="G158" s="8"/>
      <c r="H158" s="63"/>
      <c r="I158" s="63"/>
      <c r="J158" s="63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</row>
    <row r="159" spans="5:224" ht="15">
      <c r="E159" s="8"/>
      <c r="F159" s="8"/>
      <c r="G159" s="8"/>
      <c r="H159" s="63"/>
      <c r="I159" s="63"/>
      <c r="J159" s="63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</row>
    <row r="160" spans="5:224" ht="15">
      <c r="E160" s="8"/>
      <c r="F160" s="8"/>
      <c r="G160" s="8"/>
      <c r="H160" s="63"/>
      <c r="I160" s="63"/>
      <c r="J160" s="63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</row>
    <row r="161" spans="5:224" ht="15">
      <c r="E161" s="8"/>
      <c r="F161" s="8"/>
      <c r="G161" s="8"/>
      <c r="H161" s="63"/>
      <c r="I161" s="63"/>
      <c r="J161" s="63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</row>
    <row r="162" spans="5:224" ht="15">
      <c r="E162" s="8"/>
      <c r="F162" s="8"/>
      <c r="G162" s="8"/>
      <c r="H162" s="63"/>
      <c r="I162" s="63"/>
      <c r="J162" s="63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</row>
    <row r="163" spans="5:224" ht="15">
      <c r="E163" s="8"/>
      <c r="F163" s="8"/>
      <c r="G163" s="8"/>
      <c r="H163" s="63"/>
      <c r="I163" s="63"/>
      <c r="J163" s="63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</row>
    <row r="164" spans="5:224" ht="15">
      <c r="E164" s="8"/>
      <c r="F164" s="8"/>
      <c r="G164" s="8"/>
      <c r="H164" s="63"/>
      <c r="I164" s="63"/>
      <c r="J164" s="63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</row>
    <row r="165" spans="5:224" ht="15">
      <c r="E165" s="8"/>
      <c r="F165" s="8"/>
      <c r="G165" s="8"/>
      <c r="H165" s="63"/>
      <c r="I165" s="63"/>
      <c r="J165" s="63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</row>
    <row r="166" spans="5:224" ht="15">
      <c r="E166" s="8"/>
      <c r="F166" s="8"/>
      <c r="G166" s="8"/>
      <c r="H166" s="63"/>
      <c r="I166" s="63"/>
      <c r="J166" s="63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</row>
    <row r="167" spans="5:224" ht="15">
      <c r="E167" s="8"/>
      <c r="F167" s="8"/>
      <c r="G167" s="8"/>
      <c r="H167" s="63"/>
      <c r="I167" s="63"/>
      <c r="J167" s="63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</row>
    <row r="168" spans="5:224" ht="15">
      <c r="E168" s="8"/>
      <c r="F168" s="8"/>
      <c r="G168" s="8"/>
      <c r="H168" s="63"/>
      <c r="I168" s="63"/>
      <c r="J168" s="63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</row>
    <row r="169" spans="5:224" ht="15">
      <c r="E169" s="8"/>
      <c r="F169" s="8"/>
      <c r="G169" s="8"/>
      <c r="H169" s="63"/>
      <c r="I169" s="63"/>
      <c r="J169" s="63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</row>
    <row r="170" spans="5:224" ht="15">
      <c r="E170" s="8"/>
      <c r="F170" s="8"/>
      <c r="G170" s="8"/>
      <c r="H170" s="63"/>
      <c r="I170" s="63"/>
      <c r="J170" s="63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</row>
    <row r="171" spans="5:224" ht="15">
      <c r="E171" s="8"/>
      <c r="F171" s="8"/>
      <c r="G171" s="8"/>
      <c r="H171" s="63"/>
      <c r="I171" s="63"/>
      <c r="J171" s="63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</row>
    <row r="172" spans="5:224" ht="15">
      <c r="E172" s="8"/>
      <c r="F172" s="8"/>
      <c r="G172" s="8"/>
      <c r="H172" s="63"/>
      <c r="I172" s="63"/>
      <c r="J172" s="63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</row>
    <row r="173" spans="5:224" ht="15">
      <c r="E173" s="8"/>
      <c r="F173" s="8"/>
      <c r="G173" s="8"/>
      <c r="H173" s="63"/>
      <c r="I173" s="63"/>
      <c r="J173" s="63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</row>
    <row r="174" spans="5:224" ht="15">
      <c r="E174" s="8"/>
      <c r="F174" s="8"/>
      <c r="G174" s="8"/>
      <c r="H174" s="63"/>
      <c r="I174" s="63"/>
      <c r="J174" s="63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</row>
    <row r="175" spans="5:224" ht="15">
      <c r="E175" s="8"/>
      <c r="F175" s="8"/>
      <c r="G175" s="8"/>
      <c r="H175" s="63"/>
      <c r="I175" s="63"/>
      <c r="J175" s="63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</row>
    <row r="176" spans="5:224" ht="15">
      <c r="E176" s="8"/>
      <c r="F176" s="8"/>
      <c r="G176" s="8"/>
      <c r="H176" s="63"/>
      <c r="I176" s="63"/>
      <c r="J176" s="63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</row>
    <row r="177" spans="5:224" ht="15">
      <c r="E177" s="8"/>
      <c r="F177" s="8"/>
      <c r="G177" s="8"/>
      <c r="H177" s="63"/>
      <c r="I177" s="63"/>
      <c r="J177" s="63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</row>
    <row r="178" spans="5:224" ht="15">
      <c r="E178" s="8"/>
      <c r="F178" s="8"/>
      <c r="G178" s="8"/>
      <c r="H178" s="63"/>
      <c r="I178" s="63"/>
      <c r="J178" s="63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</row>
    <row r="179" spans="5:224" ht="15">
      <c r="E179" s="8"/>
      <c r="F179" s="8"/>
      <c r="G179" s="8"/>
      <c r="H179" s="63"/>
      <c r="I179" s="63"/>
      <c r="J179" s="63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</row>
    <row r="180" spans="5:224" ht="15">
      <c r="E180" s="8"/>
      <c r="F180" s="8"/>
      <c r="G180" s="8"/>
      <c r="H180" s="63"/>
      <c r="I180" s="63"/>
      <c r="J180" s="63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</row>
    <row r="181" spans="5:224" ht="15">
      <c r="E181" s="8"/>
      <c r="F181" s="8"/>
      <c r="G181" s="8"/>
      <c r="H181" s="63"/>
      <c r="I181" s="63"/>
      <c r="J181" s="63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</row>
    <row r="182" spans="5:224" ht="15">
      <c r="E182" s="8"/>
      <c r="F182" s="8"/>
      <c r="G182" s="8"/>
      <c r="H182" s="63"/>
      <c r="I182" s="63"/>
      <c r="J182" s="63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</row>
    <row r="183" spans="5:224" ht="15">
      <c r="E183" s="8"/>
      <c r="F183" s="8"/>
      <c r="G183" s="8"/>
      <c r="H183" s="63"/>
      <c r="I183" s="63"/>
      <c r="J183" s="63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</row>
    <row r="184" spans="5:224" ht="15">
      <c r="E184" s="8"/>
      <c r="F184" s="8"/>
      <c r="G184" s="8"/>
      <c r="H184" s="63"/>
      <c r="I184" s="63"/>
      <c r="J184" s="63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</row>
    <row r="185" spans="5:224" ht="15">
      <c r="E185" s="8"/>
      <c r="F185" s="8"/>
      <c r="G185" s="8"/>
      <c r="H185" s="63"/>
      <c r="I185" s="63"/>
      <c r="J185" s="63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</row>
    <row r="186" spans="5:224" ht="15">
      <c r="E186" s="8"/>
      <c r="F186" s="8"/>
      <c r="G186" s="8"/>
      <c r="H186" s="63"/>
      <c r="I186" s="63"/>
      <c r="J186" s="63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</row>
    <row r="187" spans="5:224" ht="15">
      <c r="E187" s="8"/>
      <c r="F187" s="8"/>
      <c r="G187" s="8"/>
      <c r="H187" s="63"/>
      <c r="I187" s="63"/>
      <c r="J187" s="63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</row>
    <row r="188" spans="5:224" ht="15">
      <c r="E188" s="8"/>
      <c r="F188" s="8"/>
      <c r="G188" s="8"/>
      <c r="H188" s="63"/>
      <c r="I188" s="63"/>
      <c r="J188" s="63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</row>
    <row r="189" spans="5:224" ht="15">
      <c r="E189" s="8"/>
      <c r="F189" s="8"/>
      <c r="G189" s="8"/>
      <c r="H189" s="63"/>
      <c r="I189" s="63"/>
      <c r="J189" s="63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</row>
    <row r="190" spans="5:224" ht="15">
      <c r="E190" s="8"/>
      <c r="F190" s="8"/>
      <c r="G190" s="8"/>
      <c r="H190" s="63"/>
      <c r="I190" s="63"/>
      <c r="J190" s="63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</row>
    <row r="191" spans="5:224" ht="15">
      <c r="E191" s="8"/>
      <c r="F191" s="8"/>
      <c r="G191" s="8"/>
      <c r="H191" s="63"/>
      <c r="I191" s="63"/>
      <c r="J191" s="63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</row>
    <row r="192" spans="5:224" ht="15">
      <c r="E192" s="8"/>
      <c r="F192" s="8"/>
      <c r="G192" s="8"/>
      <c r="H192" s="63"/>
      <c r="I192" s="63"/>
      <c r="J192" s="63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</row>
    <row r="193" spans="5:224" ht="15">
      <c r="E193" s="8"/>
      <c r="F193" s="8"/>
      <c r="G193" s="8"/>
      <c r="H193" s="63"/>
      <c r="I193" s="63"/>
      <c r="J193" s="63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</row>
    <row r="194" spans="5:224" ht="15">
      <c r="E194" s="8"/>
      <c r="F194" s="8"/>
      <c r="G194" s="8"/>
      <c r="H194" s="63"/>
      <c r="I194" s="63"/>
      <c r="J194" s="63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</row>
    <row r="195" spans="5:224" ht="15">
      <c r="E195" s="8"/>
      <c r="F195" s="8"/>
      <c r="G195" s="8"/>
      <c r="H195" s="63"/>
      <c r="I195" s="63"/>
      <c r="J195" s="63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</row>
    <row r="196" spans="5:224" ht="15">
      <c r="E196" s="8"/>
      <c r="F196" s="8"/>
      <c r="G196" s="8"/>
      <c r="H196" s="63"/>
      <c r="I196" s="63"/>
      <c r="J196" s="63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</row>
    <row r="197" spans="5:224" ht="15">
      <c r="E197" s="8"/>
      <c r="F197" s="8"/>
      <c r="G197" s="8"/>
      <c r="H197" s="63"/>
      <c r="I197" s="63"/>
      <c r="J197" s="63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</row>
    <row r="198" spans="5:224" ht="15">
      <c r="E198" s="8"/>
      <c r="F198" s="8"/>
      <c r="G198" s="8"/>
      <c r="H198" s="63"/>
      <c r="I198" s="63"/>
      <c r="J198" s="63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</row>
    <row r="199" spans="5:224" ht="15">
      <c r="E199" s="8"/>
      <c r="F199" s="8"/>
      <c r="G199" s="8"/>
      <c r="H199" s="63"/>
      <c r="I199" s="63"/>
      <c r="J199" s="63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</row>
    <row r="200" spans="5:224" ht="15">
      <c r="E200" s="8"/>
      <c r="F200" s="8"/>
      <c r="G200" s="8"/>
      <c r="H200" s="63"/>
      <c r="I200" s="63"/>
      <c r="J200" s="63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</row>
    <row r="201" spans="5:224" ht="15">
      <c r="E201" s="8"/>
      <c r="F201" s="8"/>
      <c r="G201" s="8"/>
      <c r="H201" s="63"/>
      <c r="I201" s="63"/>
      <c r="J201" s="63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</row>
    <row r="202" spans="5:224" ht="15">
      <c r="E202" s="8"/>
      <c r="F202" s="8"/>
      <c r="G202" s="8"/>
      <c r="H202" s="63"/>
      <c r="I202" s="63"/>
      <c r="J202" s="63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</row>
    <row r="203" spans="5:224" ht="15">
      <c r="E203" s="8"/>
      <c r="F203" s="8"/>
      <c r="G203" s="8"/>
      <c r="H203" s="63"/>
      <c r="I203" s="63"/>
      <c r="J203" s="63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</row>
    <row r="204" spans="5:224" ht="15">
      <c r="E204" s="8"/>
      <c r="F204" s="8"/>
      <c r="G204" s="8"/>
      <c r="H204" s="63"/>
      <c r="I204" s="63"/>
      <c r="J204" s="63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</row>
    <row r="205" spans="5:224" ht="15">
      <c r="E205" s="8"/>
      <c r="F205" s="8"/>
      <c r="G205" s="8"/>
      <c r="H205" s="63"/>
      <c r="I205" s="63"/>
      <c r="J205" s="63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</row>
    <row r="206" spans="5:224" ht="15">
      <c r="E206" s="8"/>
      <c r="F206" s="8"/>
      <c r="G206" s="8"/>
      <c r="H206" s="63"/>
      <c r="I206" s="63"/>
      <c r="J206" s="63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</row>
    <row r="207" spans="5:224" ht="15">
      <c r="E207" s="8"/>
      <c r="F207" s="8"/>
      <c r="G207" s="8"/>
      <c r="H207" s="63"/>
      <c r="I207" s="63"/>
      <c r="J207" s="63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</row>
    <row r="208" spans="5:224" ht="15">
      <c r="E208" s="8"/>
      <c r="F208" s="8"/>
      <c r="G208" s="8"/>
      <c r="H208" s="63"/>
      <c r="I208" s="63"/>
      <c r="J208" s="63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</row>
    <row r="209" spans="5:224" ht="15">
      <c r="E209" s="8"/>
      <c r="F209" s="8"/>
      <c r="G209" s="8"/>
      <c r="H209" s="63"/>
      <c r="I209" s="63"/>
      <c r="J209" s="63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</row>
    <row r="210" spans="5:224" ht="15">
      <c r="E210" s="8"/>
      <c r="F210" s="8"/>
      <c r="G210" s="8"/>
      <c r="H210" s="63"/>
      <c r="I210" s="63"/>
      <c r="J210" s="63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</row>
    <row r="211" spans="5:224" ht="15">
      <c r="E211" s="8"/>
      <c r="F211" s="8"/>
      <c r="G211" s="8"/>
      <c r="H211" s="63"/>
      <c r="I211" s="63"/>
      <c r="J211" s="63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</row>
    <row r="212" spans="5:224" ht="15">
      <c r="E212" s="8"/>
      <c r="F212" s="8"/>
      <c r="G212" s="8"/>
      <c r="H212" s="63"/>
      <c r="I212" s="63"/>
      <c r="J212" s="63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</row>
    <row r="213" spans="5:224" ht="15">
      <c r="E213" s="8"/>
      <c r="F213" s="8"/>
      <c r="G213" s="8"/>
      <c r="H213" s="63"/>
      <c r="I213" s="63"/>
      <c r="J213" s="63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</row>
    <row r="214" spans="5:224" ht="15">
      <c r="E214" s="8"/>
      <c r="F214" s="8"/>
      <c r="G214" s="8"/>
      <c r="H214" s="63"/>
      <c r="I214" s="63"/>
      <c r="J214" s="63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</row>
    <row r="215" spans="5:224" ht="15">
      <c r="E215" s="8"/>
      <c r="F215" s="8"/>
      <c r="G215" s="8"/>
      <c r="H215" s="63"/>
      <c r="I215" s="63"/>
      <c r="J215" s="63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</row>
    <row r="216" spans="5:224" ht="15">
      <c r="E216" s="8"/>
      <c r="F216" s="8"/>
      <c r="G216" s="8"/>
      <c r="H216" s="63"/>
      <c r="I216" s="63"/>
      <c r="J216" s="63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</row>
    <row r="217" spans="5:224" ht="15">
      <c r="E217" s="8"/>
      <c r="F217" s="8"/>
      <c r="G217" s="8"/>
      <c r="H217" s="63"/>
      <c r="I217" s="63"/>
      <c r="J217" s="63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</row>
    <row r="218" spans="5:224" ht="15">
      <c r="E218" s="8"/>
      <c r="F218" s="8"/>
      <c r="G218" s="8"/>
      <c r="H218" s="63"/>
      <c r="I218" s="63"/>
      <c r="J218" s="63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</row>
    <row r="219" spans="5:224" ht="15">
      <c r="E219" s="8"/>
      <c r="F219" s="8"/>
      <c r="G219" s="8"/>
      <c r="H219" s="63"/>
      <c r="I219" s="63"/>
      <c r="J219" s="63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</row>
    <row r="220" spans="5:224" ht="15">
      <c r="E220" s="8"/>
      <c r="F220" s="8"/>
      <c r="G220" s="8"/>
      <c r="H220" s="63"/>
      <c r="I220" s="63"/>
      <c r="J220" s="63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</row>
    <row r="221" spans="5:224" ht="15">
      <c r="E221" s="8"/>
      <c r="F221" s="8"/>
      <c r="G221" s="8"/>
      <c r="H221" s="63"/>
      <c r="I221" s="63"/>
      <c r="J221" s="63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</row>
    <row r="222" spans="5:224" ht="15">
      <c r="E222" s="8"/>
      <c r="F222" s="8"/>
      <c r="G222" s="8"/>
      <c r="H222" s="63"/>
      <c r="I222" s="63"/>
      <c r="J222" s="63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</row>
    <row r="223" spans="5:224" ht="15">
      <c r="E223" s="8"/>
      <c r="F223" s="8"/>
      <c r="G223" s="8"/>
      <c r="H223" s="63"/>
      <c r="I223" s="63"/>
      <c r="J223" s="63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</row>
    <row r="224" spans="5:224" ht="15">
      <c r="E224" s="8"/>
      <c r="F224" s="8"/>
      <c r="G224" s="8"/>
      <c r="H224" s="63"/>
      <c r="I224" s="63"/>
      <c r="J224" s="63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</row>
    <row r="225" spans="5:224" ht="15">
      <c r="E225" s="8"/>
      <c r="F225" s="8"/>
      <c r="G225" s="8"/>
      <c r="H225" s="63"/>
      <c r="I225" s="63"/>
      <c r="J225" s="63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</row>
    <row r="226" spans="5:224" ht="15">
      <c r="E226" s="8"/>
      <c r="F226" s="8"/>
      <c r="G226" s="8"/>
      <c r="H226" s="63"/>
      <c r="I226" s="63"/>
      <c r="J226" s="63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</row>
    <row r="227" spans="5:224" ht="15">
      <c r="E227" s="8"/>
      <c r="F227" s="8"/>
      <c r="G227" s="8"/>
      <c r="H227" s="63"/>
      <c r="I227" s="63"/>
      <c r="J227" s="63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</row>
    <row r="228" spans="5:224" ht="15">
      <c r="E228" s="8"/>
      <c r="F228" s="8"/>
      <c r="G228" s="8"/>
      <c r="H228" s="63"/>
      <c r="I228" s="63"/>
      <c r="J228" s="63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</row>
    <row r="229" spans="5:224" ht="15">
      <c r="E229" s="8"/>
      <c r="F229" s="8"/>
      <c r="G229" s="8"/>
      <c r="H229" s="63"/>
      <c r="I229" s="63"/>
      <c r="J229" s="63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</row>
    <row r="230" spans="5:224" ht="15">
      <c r="E230" s="8"/>
      <c r="F230" s="8"/>
      <c r="G230" s="8"/>
      <c r="H230" s="63"/>
      <c r="I230" s="63"/>
      <c r="J230" s="63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</row>
    <row r="231" spans="5:224" ht="15">
      <c r="E231" s="8"/>
      <c r="F231" s="8"/>
      <c r="G231" s="8"/>
      <c r="H231" s="63"/>
      <c r="I231" s="63"/>
      <c r="J231" s="63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</row>
    <row r="232" spans="5:224" ht="15">
      <c r="E232" s="8"/>
      <c r="F232" s="8"/>
      <c r="G232" s="8"/>
      <c r="H232" s="63"/>
      <c r="I232" s="63"/>
      <c r="J232" s="63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</row>
    <row r="233" spans="5:224" ht="15">
      <c r="E233" s="8"/>
      <c r="F233" s="8"/>
      <c r="G233" s="8"/>
      <c r="H233" s="63"/>
      <c r="I233" s="63"/>
      <c r="J233" s="63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</row>
    <row r="234" spans="5:224" ht="15">
      <c r="E234" s="8"/>
      <c r="F234" s="8"/>
      <c r="G234" s="8"/>
      <c r="H234" s="63"/>
      <c r="I234" s="63"/>
      <c r="J234" s="63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</row>
    <row r="235" spans="5:224" ht="15">
      <c r="E235" s="8"/>
      <c r="F235" s="8"/>
      <c r="G235" s="8"/>
      <c r="H235" s="63"/>
      <c r="I235" s="63"/>
      <c r="J235" s="63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</row>
    <row r="236" spans="5:224" ht="15">
      <c r="E236" s="8"/>
      <c r="F236" s="8"/>
      <c r="G236" s="8"/>
      <c r="H236" s="63"/>
      <c r="I236" s="63"/>
      <c r="J236" s="63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</row>
    <row r="237" spans="5:224" ht="15">
      <c r="E237" s="8"/>
      <c r="F237" s="8"/>
      <c r="G237" s="8"/>
      <c r="H237" s="63"/>
      <c r="I237" s="63"/>
      <c r="J237" s="63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</row>
    <row r="238" spans="5:224" ht="15">
      <c r="E238" s="8"/>
      <c r="F238" s="8"/>
      <c r="G238" s="8"/>
      <c r="H238" s="63"/>
      <c r="I238" s="63"/>
      <c r="J238" s="63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</row>
    <row r="239" spans="5:224" ht="15">
      <c r="E239" s="8"/>
      <c r="F239" s="8"/>
      <c r="G239" s="8"/>
      <c r="H239" s="63"/>
      <c r="I239" s="63"/>
      <c r="J239" s="63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</row>
    <row r="240" spans="5:224" ht="15">
      <c r="E240" s="8"/>
      <c r="F240" s="8"/>
      <c r="G240" s="8"/>
      <c r="H240" s="63"/>
      <c r="I240" s="63"/>
      <c r="J240" s="63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</row>
    <row r="241" spans="5:224" ht="15">
      <c r="E241" s="8"/>
      <c r="F241" s="8"/>
      <c r="G241" s="8"/>
      <c r="H241" s="63"/>
      <c r="I241" s="63"/>
      <c r="J241" s="63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</row>
    <row r="242" spans="5:224" ht="15">
      <c r="E242" s="8"/>
      <c r="F242" s="8"/>
      <c r="G242" s="8"/>
      <c r="H242" s="63"/>
      <c r="I242" s="63"/>
      <c r="J242" s="63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</row>
    <row r="243" spans="5:224" ht="15">
      <c r="E243" s="8"/>
      <c r="F243" s="8"/>
      <c r="G243" s="8"/>
      <c r="H243" s="63"/>
      <c r="I243" s="63"/>
      <c r="J243" s="63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</row>
    <row r="244" spans="5:224" ht="15">
      <c r="E244" s="8"/>
      <c r="F244" s="8"/>
      <c r="G244" s="8"/>
      <c r="H244" s="63"/>
      <c r="I244" s="63"/>
      <c r="J244" s="63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</row>
    <row r="245" spans="5:224" ht="15">
      <c r="E245" s="8"/>
      <c r="F245" s="8"/>
      <c r="G245" s="8"/>
      <c r="H245" s="63"/>
      <c r="I245" s="63"/>
      <c r="J245" s="63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</row>
    <row r="246" spans="11:224" ht="15"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</row>
    <row r="247" spans="11:224" ht="15"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</row>
    <row r="248" spans="11:224" ht="15"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</row>
  </sheetData>
  <sheetProtection/>
  <mergeCells count="18">
    <mergeCell ref="E41:G41"/>
    <mergeCell ref="H41:J41"/>
    <mergeCell ref="A54:B54"/>
    <mergeCell ref="E54:G54"/>
    <mergeCell ref="H54:J54"/>
    <mergeCell ref="E40:G40"/>
    <mergeCell ref="H40:J40"/>
    <mergeCell ref="E53:G53"/>
    <mergeCell ref="H53:J53"/>
    <mergeCell ref="A2:J2"/>
    <mergeCell ref="E23:F23"/>
    <mergeCell ref="H23:J23"/>
    <mergeCell ref="A3:J3"/>
    <mergeCell ref="A4:J4"/>
    <mergeCell ref="A5:C5"/>
    <mergeCell ref="E5:J5"/>
    <mergeCell ref="E22:F22"/>
    <mergeCell ref="H22:J22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營運管理處網路互連科歐勇成</cp:lastModifiedBy>
  <cp:lastPrinted>2010-09-28T01:08:55Z</cp:lastPrinted>
  <dcterms:created xsi:type="dcterms:W3CDTF">2010-06-12T16:13:19Z</dcterms:created>
  <dcterms:modified xsi:type="dcterms:W3CDTF">2010-11-08T02:04:13Z</dcterms:modified>
  <cp:category/>
  <cp:version/>
  <cp:contentType/>
  <cp:contentStatus/>
</cp:coreProperties>
</file>