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activeTab="0"/>
  </bookViews>
  <sheets>
    <sheet name="彙整表" sheetId="1" r:id="rId1"/>
    <sheet name="十字村補助申請書" sheetId="2" r:id="rId2"/>
    <sheet name="十字村執行成果" sheetId="3" r:id="rId3"/>
    <sheet name="山美村補助申請書" sheetId="4" r:id="rId4"/>
    <sheet name="山美村執行成果" sheetId="5" r:id="rId5"/>
    <sheet name="茶山村補助申請書" sheetId="6" r:id="rId6"/>
    <sheet name="茶山村執行成果" sheetId="7" r:id="rId7"/>
  </sheets>
  <definedNames/>
  <calcPr fullCalcOnLoad="1"/>
</workbook>
</file>

<file path=xl/sharedStrings.xml><?xml version="1.0" encoding="utf-8"?>
<sst xmlns="http://schemas.openxmlformats.org/spreadsheetml/2006/main" count="239" uniqueCount="86">
  <si>
    <t>項目</t>
  </si>
  <si>
    <t>實施前</t>
  </si>
  <si>
    <t>實施後</t>
  </si>
  <si>
    <t>執行成效</t>
  </si>
  <si>
    <t>普及率(%)</t>
  </si>
  <si>
    <t>客戶服務品質</t>
  </si>
  <si>
    <t>服務供裝時程(天)</t>
  </si>
  <si>
    <t>接續完成率(%)</t>
  </si>
  <si>
    <t>每年障礙次數</t>
  </si>
  <si>
    <t>障礙修復時間(天)</t>
  </si>
  <si>
    <t>出帳正確率(%)</t>
  </si>
  <si>
    <t>100%</t>
  </si>
  <si>
    <t>網路性能服務品質</t>
  </si>
  <si>
    <t>網路之監控功能</t>
  </si>
  <si>
    <t>具備</t>
  </si>
  <si>
    <t>局端間中繼電路之備援路由功能</t>
  </si>
  <si>
    <t>附表</t>
  </si>
  <si>
    <t>單位：元</t>
  </si>
  <si>
    <t>服務品質評定指標</t>
  </si>
  <si>
    <t>淨成本計算</t>
  </si>
  <si>
    <t>可避免成本[A]</t>
  </si>
  <si>
    <t>棄置營收[B]</t>
  </si>
  <si>
    <t>淨成本[C=A-B]</t>
  </si>
  <si>
    <t>合計</t>
  </si>
  <si>
    <t>可避免成本</t>
  </si>
  <si>
    <t>可避免資金成本(A)</t>
  </si>
  <si>
    <t>可避免營運成本(B)</t>
  </si>
  <si>
    <t>普及服務年度補助申請書</t>
  </si>
  <si>
    <t>提升</t>
  </si>
  <si>
    <t>參、--詳「不經濟地區電話普及服務執行成果淨成本及補助金額彙計表」</t>
  </si>
  <si>
    <t>棄置營收
（D）</t>
  </si>
  <si>
    <t>淨成本
(C)-(D)</t>
  </si>
  <si>
    <t>成本合計(C)=(A)+(B)</t>
  </si>
  <si>
    <t>要  求  補  助  金  額</t>
  </si>
  <si>
    <t>台灣固網股份有限公司</t>
  </si>
  <si>
    <t>不經濟地區數據通信接取普及服務執行成果淨成本及補助金額彙計表</t>
  </si>
  <si>
    <t>提供服務區域</t>
  </si>
  <si>
    <t>十字村</t>
  </si>
  <si>
    <t>山美村</t>
  </si>
  <si>
    <t>茶山村</t>
  </si>
  <si>
    <t>申請者：台灣固網股份有限公司</t>
  </si>
  <si>
    <t>普及服務項目：不經濟地區數據通信接取普及服務</t>
  </si>
  <si>
    <t>實施單位：嘉義縣阿里山鄉十字村</t>
  </si>
  <si>
    <t>實施年度：96年度</t>
  </si>
  <si>
    <t>NA</t>
  </si>
  <si>
    <t>註三：資費--依經主管機關核定或備查之資費表辦理。</t>
  </si>
  <si>
    <t>台灣固網股份有限公司</t>
  </si>
  <si>
    <t>單位：元</t>
  </si>
  <si>
    <t>壹、普及服務執行成果統計</t>
  </si>
  <si>
    <t>提升</t>
  </si>
  <si>
    <t>肆、經會計師查核之淨成本詳細計算資料：詳如附件</t>
  </si>
  <si>
    <t>不經濟地區數據通信接取普及服務執行成果</t>
  </si>
  <si>
    <t>嘉義縣阿里山鄉十字村 96年度</t>
  </si>
  <si>
    <t>一、執行成果分析：</t>
  </si>
  <si>
    <t>不經濟交換局</t>
  </si>
  <si>
    <t>所屬普及服務實施地區</t>
  </si>
  <si>
    <t>用戶數</t>
  </si>
  <si>
    <t>實施前(註一)</t>
  </si>
  <si>
    <t>實施後</t>
  </si>
  <si>
    <t xml:space="preserve">普及率%
</t>
  </si>
  <si>
    <t>普及率%
(註二)</t>
  </si>
  <si>
    <t>十字村</t>
  </si>
  <si>
    <t>嘉義縣阿里山鄉十字村</t>
  </si>
  <si>
    <t>註一：96年度為第一個實施年度，故無先前年度資料可參照。</t>
  </si>
  <si>
    <t>註二：普及率之計算以該村擁有寬頻網路之戶數佔該地區實際居住戶數計之。</t>
  </si>
  <si>
    <t>二、經會計師查核之不經濟地區電話普及服務淨成本之詳細計算資料：詳如後附。</t>
  </si>
  <si>
    <t>實施單位：嘉義縣阿里山鄉山美村</t>
  </si>
  <si>
    <t>山美村</t>
  </si>
  <si>
    <t>嘉義縣阿里山鄉山美村</t>
  </si>
  <si>
    <t>嘉義縣阿里山鄉山美村 96年度</t>
  </si>
  <si>
    <t>實施單位：嘉義縣阿里山鄉茶山村</t>
  </si>
  <si>
    <r>
      <t>貳、年度普及服務淨成本</t>
    </r>
    <r>
      <rPr>
        <sz val="12"/>
        <rFont val="標楷體"/>
        <family val="4"/>
      </rPr>
      <t>(元)　　　　　　　　　　　　　　　　　　220,364(元)</t>
    </r>
  </si>
  <si>
    <t>嘉義縣阿里山鄉茶山村 96年度</t>
  </si>
  <si>
    <t>茶山村</t>
  </si>
  <si>
    <t>嘉義縣阿里山鄉茶山村</t>
  </si>
  <si>
    <t>嘉義縣
阿里山鄉</t>
  </si>
  <si>
    <t>九十六年度</t>
  </si>
  <si>
    <t>100%</t>
  </si>
  <si>
    <t>FBA測試完成率%</t>
  </si>
  <si>
    <t>註四：FBA測試--每次ping回應時間須≦100ms，ping timeout次數須≦10。</t>
  </si>
  <si>
    <t>100%</t>
  </si>
  <si>
    <r>
      <t>貳、年度普及服務淨成本</t>
    </r>
    <r>
      <rPr>
        <sz val="12"/>
        <rFont val="標楷體"/>
        <family val="4"/>
      </rPr>
      <t>(元)　　　　　　　　　　　　　　　　　　307,120(元)</t>
    </r>
  </si>
  <si>
    <r>
      <t>貳、年度普及服務淨成本</t>
    </r>
    <r>
      <rPr>
        <sz val="12"/>
        <rFont val="標楷體"/>
        <family val="4"/>
      </rPr>
      <t>(元)　　　　　　　　　　　　　　　　　323,379(元)</t>
    </r>
  </si>
  <si>
    <t>製表日期：97年4月30日</t>
  </si>
  <si>
    <t>製表日期：97年4月30日</t>
  </si>
  <si>
    <t>製表日期：97年4月30日</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</si>
</sst>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0"/>
    <numFmt numFmtId="179" formatCode="_-* #,##0.000_-;\-* #,##0.000_-;_-* &quot;-&quot;??_-;_-@_-"/>
    <numFmt numFmtId="180" formatCode="_-* #,##0.0000_-;\-* #,##0.0000_-;_-* &quot;-&quot;??_-;_-@_-"/>
    <numFmt numFmtId="181" formatCode="0.000%"/>
    <numFmt numFmtId="182" formatCode="#,##0.0000"/>
    <numFmt numFmtId="183" formatCode="#,##0_ "/>
    <numFmt numFmtId="184" formatCode="#,##0.000"/>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0_);[Red]\(0.00\)"/>
    <numFmt numFmtId="191" formatCode="0_);[Red]\(0\)"/>
    <numFmt numFmtId="192" formatCode="#,##0_);[Red]\(#,##0\)"/>
    <numFmt numFmtId="193" formatCode="0.00_ "/>
    <numFmt numFmtId="194" formatCode="0.000"/>
    <numFmt numFmtId="195" formatCode="0.0"/>
    <numFmt numFmtId="196" formatCode="#,##0;[Red]#,##0"/>
    <numFmt numFmtId="197" formatCode="0.00000_ "/>
    <numFmt numFmtId="198" formatCode="0.0000_ "/>
    <numFmt numFmtId="199" formatCode="0.0000%"/>
    <numFmt numFmtId="200" formatCode="#,##0.00_);[Red]\(#,##0.00\)"/>
    <numFmt numFmtId="201" formatCode="m&quot;月&quot;d&quot;日&quot;"/>
    <numFmt numFmtId="202" formatCode="0_ "/>
    <numFmt numFmtId="203" formatCode="0.000_ "/>
    <numFmt numFmtId="204" formatCode="0.0_ "/>
    <numFmt numFmtId="205" formatCode="000"/>
    <numFmt numFmtId="206" formatCode="#,##0.00_ "/>
    <numFmt numFmtId="207" formatCode="#,##0.0_ "/>
    <numFmt numFmtId="208" formatCode="#,##0.000000000000_ "/>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quot;$&quot;\ #,##0;&quot;$&quot;\ \-#,##0"/>
    <numFmt numFmtId="218" formatCode="&quot;$&quot;\ #,##0;[Red]&quot;$&quot;\ \-#,##0"/>
    <numFmt numFmtId="219" formatCode="&quot;$&quot;\ #,##0.00;&quot;$&quot;\ \-#,##0.00"/>
    <numFmt numFmtId="220" formatCode="&quot;$&quot;\ #,##0.00;[Red]&quot;$&quot;\ \-#,##0.00"/>
    <numFmt numFmtId="221" formatCode="_ &quot;$&quot;\ * #,##0_ ;_ &quot;$&quot;\ * \-#,##0_ ;_ &quot;$&quot;\ * &quot;-&quot;_ ;_ @_ "/>
    <numFmt numFmtId="222" formatCode="_ * #,##0_ ;_ * \-#,##0_ ;_ * &quot;-&quot;_ ;_ @_ "/>
    <numFmt numFmtId="223" formatCode="_ &quot;$&quot;\ * #,##0.00_ ;_ &quot;$&quot;\ * \-#,##0.00_ ;_ &quot;$&quot;\ * &quot;-&quot;??_ ;_ @_ "/>
    <numFmt numFmtId="224" formatCode="_ * #,##0.00_ ;_ * \-#,##0.00_ ;_ * &quot;-&quot;??_ ;_ @_ "/>
    <numFmt numFmtId="225" formatCode="#,##0.0_);\(#,##0.0\)"/>
    <numFmt numFmtId="226" formatCode="_ &quot;$&quot;\ * #,##0.0_ ;_ &quot;$&quot;\ * \-#,##0.0_ ;_ &quot;$&quot;\ * &quot;-&quot;??_ ;_ @_ "/>
    <numFmt numFmtId="227" formatCode="_ &quot;$&quot;\ * #,##0_ ;_ &quot;$&quot;\ * \-#,##0_ ;_ &quot;$&quot;\ * &quot;-&quot;??_ ;_ @_ "/>
    <numFmt numFmtId="228" formatCode="_ * #,##0.0_ ;_ * \-#,##0.0_ ;_ * &quot;-&quot;??_ ;_ @_ "/>
    <numFmt numFmtId="229" formatCode="_ * #,##0_ ;_ * \-#,##0_ ;_ * &quot;-&quot;??_ ;_ @_ "/>
    <numFmt numFmtId="230" formatCode="0.000000000000000%"/>
    <numFmt numFmtId="231" formatCode="#,##0.000_ "/>
  </numFmts>
  <fonts count="13">
    <font>
      <sz val="12"/>
      <name val="新細明體"/>
      <family val="1"/>
    </font>
    <font>
      <sz val="9"/>
      <name val="新細明體"/>
      <family val="1"/>
    </font>
    <font>
      <sz val="10"/>
      <name val="Arial"/>
      <family val="2"/>
    </font>
    <font>
      <sz val="9"/>
      <name val="細明體"/>
      <family val="3"/>
    </font>
    <font>
      <sz val="12"/>
      <color indexed="8"/>
      <name val="標楷體"/>
      <family val="4"/>
    </font>
    <font>
      <sz val="10"/>
      <color indexed="8"/>
      <name val="標楷體"/>
      <family val="4"/>
    </font>
    <font>
      <sz val="14"/>
      <color indexed="8"/>
      <name val="標楷體"/>
      <family val="4"/>
    </font>
    <font>
      <sz val="12"/>
      <name val="標楷體"/>
      <family val="4"/>
    </font>
    <font>
      <u val="single"/>
      <sz val="9"/>
      <color indexed="36"/>
      <name val="新細明體"/>
      <family val="1"/>
    </font>
    <font>
      <u val="single"/>
      <sz val="9"/>
      <color indexed="12"/>
      <name val="新細明體"/>
      <family val="1"/>
    </font>
    <font>
      <sz val="13.5"/>
      <name val="標楷體"/>
      <family val="4"/>
    </font>
    <font>
      <sz val="14"/>
      <name val="標楷體"/>
      <family val="4"/>
    </font>
    <font>
      <sz val="11"/>
      <color indexed="8"/>
      <name val="標楷體"/>
      <family val="4"/>
    </font>
  </fonts>
  <fills count="2">
    <fill>
      <patternFill/>
    </fill>
    <fill>
      <patternFill patternType="gray125"/>
    </fill>
  </fills>
  <borders count="16">
    <border>
      <left/>
      <right/>
      <top/>
      <bottom/>
      <diagonal/>
    </border>
    <border>
      <left style="thin"/>
      <right style="thin"/>
      <top style="thin"/>
      <bottom style="thin"/>
    </border>
    <border>
      <left style="thin"/>
      <right style="double"/>
      <top style="thin"/>
      <bottom style="thin"/>
    </border>
    <border>
      <left style="thin"/>
      <right style="double"/>
      <top style="thin"/>
      <bottom style="double"/>
    </border>
    <border>
      <left>
        <color indexed="63"/>
      </left>
      <right>
        <color indexed="63"/>
      </right>
      <top>
        <color indexed="63"/>
      </top>
      <bottom style="double"/>
    </border>
    <border>
      <left style="thin"/>
      <right style="thin"/>
      <top style="double"/>
      <bottom style="thin"/>
    </border>
    <border>
      <left style="thin"/>
      <right style="double"/>
      <top style="double"/>
      <bottom style="thin"/>
    </border>
    <border>
      <left style="thin"/>
      <right style="thin"/>
      <top style="thin"/>
      <bottom style="double"/>
    </border>
    <border>
      <left style="double"/>
      <right style="thin"/>
      <top style="thin"/>
      <bottom style="double"/>
    </border>
    <border>
      <left style="double"/>
      <right style="thin"/>
      <top style="thin"/>
      <bottom style="thin"/>
    </border>
    <border>
      <left style="double"/>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79">
    <xf numFmtId="0" fontId="0" fillId="0" borderId="0" xfId="0" applyAlignment="1">
      <alignment/>
    </xf>
    <xf numFmtId="0" fontId="5" fillId="0" borderId="0" xfId="15" applyFont="1">
      <alignment/>
      <protection/>
    </xf>
    <xf numFmtId="0" fontId="5" fillId="0" borderId="0" xfId="15" applyFont="1" applyAlignment="1">
      <alignment horizontal="left" vertical="center" wrapText="1"/>
      <protection/>
    </xf>
    <xf numFmtId="0" fontId="5" fillId="0" borderId="0" xfId="15" applyFont="1" applyAlignment="1">
      <alignment wrapText="1"/>
      <protection/>
    </xf>
    <xf numFmtId="0" fontId="5" fillId="0" borderId="0" xfId="15" applyFont="1" applyFill="1" applyAlignment="1">
      <alignment wrapText="1"/>
      <protection/>
    </xf>
    <xf numFmtId="0" fontId="0" fillId="0" borderId="0" xfId="16" applyFont="1" applyAlignment="1">
      <alignment/>
      <protection/>
    </xf>
    <xf numFmtId="0" fontId="7" fillId="0" borderId="0" xfId="16" applyFont="1" applyAlignment="1">
      <alignment/>
      <protection/>
    </xf>
    <xf numFmtId="0" fontId="7" fillId="0" borderId="1" xfId="16" applyFont="1" applyBorder="1" applyAlignment="1">
      <alignment horizontal="center" vertical="center" wrapText="1"/>
      <protection/>
    </xf>
    <xf numFmtId="0" fontId="0" fillId="0" borderId="0" xfId="16" applyFont="1" applyAlignment="1">
      <alignment vertical="center"/>
      <protection/>
    </xf>
    <xf numFmtId="3" fontId="7" fillId="0" borderId="1" xfId="16" applyNumberFormat="1" applyFont="1" applyBorder="1" applyAlignment="1">
      <alignment horizontal="right" vertical="center" wrapText="1"/>
      <protection/>
    </xf>
    <xf numFmtId="3" fontId="7" fillId="0" borderId="2" xfId="16" applyNumberFormat="1" applyFont="1" applyBorder="1" applyAlignment="1">
      <alignment horizontal="right" vertical="center" wrapText="1"/>
      <protection/>
    </xf>
    <xf numFmtId="3" fontId="7" fillId="0" borderId="3" xfId="16" applyNumberFormat="1" applyFont="1" applyBorder="1" applyAlignment="1">
      <alignment vertical="center"/>
      <protection/>
    </xf>
    <xf numFmtId="0" fontId="7" fillId="0" borderId="4" xfId="16" applyFont="1" applyBorder="1" applyAlignment="1">
      <alignment horizontal="right" vertical="center"/>
      <protection/>
    </xf>
    <xf numFmtId="0" fontId="4" fillId="0" borderId="5" xfId="15" applyFont="1" applyBorder="1" applyAlignment="1">
      <alignment horizontal="center" vertical="center" wrapText="1"/>
      <protection/>
    </xf>
    <xf numFmtId="0" fontId="4" fillId="0" borderId="6" xfId="15" applyFont="1" applyBorder="1" applyAlignment="1">
      <alignment horizontal="center" vertical="center" wrapText="1"/>
      <protection/>
    </xf>
    <xf numFmtId="0" fontId="4" fillId="0" borderId="1" xfId="15" applyFont="1" applyBorder="1" applyAlignment="1">
      <alignment horizontal="center" vertical="center" wrapText="1"/>
      <protection/>
    </xf>
    <xf numFmtId="10" fontId="4" fillId="0" borderId="1" xfId="15" applyNumberFormat="1" applyFont="1" applyBorder="1" applyAlignment="1">
      <alignment horizontal="center" vertical="center" wrapText="1"/>
      <protection/>
    </xf>
    <xf numFmtId="0" fontId="4" fillId="0" borderId="2" xfId="15" applyFont="1" applyBorder="1" applyAlignment="1">
      <alignment horizontal="center" vertical="center" wrapText="1"/>
      <protection/>
    </xf>
    <xf numFmtId="0" fontId="4" fillId="0" borderId="1" xfId="15" applyFont="1" applyBorder="1" applyAlignment="1">
      <alignment horizontal="left" vertical="center" wrapText="1"/>
      <protection/>
    </xf>
    <xf numFmtId="0" fontId="4" fillId="0" borderId="7" xfId="15" applyFont="1" applyBorder="1" applyAlignment="1">
      <alignment horizontal="left" vertical="center" wrapText="1"/>
      <protection/>
    </xf>
    <xf numFmtId="0" fontId="4" fillId="0" borderId="7" xfId="15" applyFont="1" applyBorder="1" applyAlignment="1">
      <alignment horizontal="center" vertical="center" wrapText="1"/>
      <protection/>
    </xf>
    <xf numFmtId="0" fontId="4" fillId="0" borderId="3" xfId="15" applyFont="1" applyBorder="1" applyAlignment="1">
      <alignment horizontal="center" vertical="center" wrapText="1"/>
      <protection/>
    </xf>
    <xf numFmtId="0" fontId="12" fillId="0" borderId="0" xfId="15" applyFont="1" applyAlignment="1">
      <alignment horizontal="center" vertical="center" wrapText="1"/>
      <protection/>
    </xf>
    <xf numFmtId="0" fontId="12" fillId="0" borderId="0" xfId="15" applyFont="1" applyAlignment="1">
      <alignment wrapText="1"/>
      <protection/>
    </xf>
    <xf numFmtId="0" fontId="12" fillId="0" borderId="0" xfId="15" applyFont="1" applyAlignment="1">
      <alignment horizontal="right" vertical="center" wrapText="1"/>
      <protection/>
    </xf>
    <xf numFmtId="0" fontId="12" fillId="0" borderId="1" xfId="15" applyFont="1" applyBorder="1" applyAlignment="1">
      <alignment horizontal="center" vertical="center" wrapText="1"/>
      <protection/>
    </xf>
    <xf numFmtId="0" fontId="12" fillId="0" borderId="8" xfId="15" applyFont="1" applyBorder="1" applyAlignment="1">
      <alignment horizontal="left" vertical="center" wrapText="1"/>
      <protection/>
    </xf>
    <xf numFmtId="0" fontId="12" fillId="0" borderId="7" xfId="15" applyFont="1" applyBorder="1" applyAlignment="1">
      <alignment horizontal="center" vertical="center" wrapText="1"/>
      <protection/>
    </xf>
    <xf numFmtId="49" fontId="12" fillId="0" borderId="7" xfId="15" applyNumberFormat="1" applyFont="1" applyBorder="1" applyAlignment="1">
      <alignment horizontal="center" vertical="center" wrapText="1"/>
      <protection/>
    </xf>
    <xf numFmtId="3" fontId="12" fillId="0" borderId="7" xfId="15" applyFont="1" applyBorder="1" applyAlignment="1">
      <alignment horizontal="right" vertical="center" wrapText="1"/>
      <protection/>
    </xf>
    <xf numFmtId="3" fontId="12" fillId="0" borderId="7" xfId="15" applyFont="1" applyFill="1" applyBorder="1" applyAlignment="1">
      <alignment horizontal="right" vertical="center" wrapText="1"/>
      <protection/>
    </xf>
    <xf numFmtId="3" fontId="12" fillId="0" borderId="3" xfId="15" applyFont="1" applyBorder="1" applyAlignment="1">
      <alignment horizontal="right" vertical="center" wrapText="1"/>
      <protection/>
    </xf>
    <xf numFmtId="9" fontId="4" fillId="0" borderId="1" xfId="15" applyNumberFormat="1" applyFont="1" applyBorder="1" applyAlignment="1">
      <alignment horizontal="center" vertical="center" wrapText="1"/>
      <protection/>
    </xf>
    <xf numFmtId="0" fontId="4" fillId="0" borderId="9" xfId="15" applyFont="1" applyBorder="1" applyAlignment="1">
      <alignment wrapText="1"/>
      <protection/>
    </xf>
    <xf numFmtId="0" fontId="4" fillId="0" borderId="8" xfId="15" applyFont="1" applyBorder="1" applyAlignment="1">
      <alignment wrapText="1"/>
      <protection/>
    </xf>
    <xf numFmtId="0" fontId="4" fillId="0" borderId="1" xfId="15" applyFont="1" applyBorder="1" applyAlignment="1">
      <alignment wrapText="1"/>
      <protection/>
    </xf>
    <xf numFmtId="0" fontId="4" fillId="0" borderId="0" xfId="15" applyFont="1" applyBorder="1" applyAlignment="1">
      <alignment vertical="center"/>
      <protection/>
    </xf>
    <xf numFmtId="0" fontId="10" fillId="0" borderId="0" xfId="16" applyFont="1" applyBorder="1" applyAlignment="1">
      <alignment horizontal="center"/>
      <protection/>
    </xf>
    <xf numFmtId="0" fontId="7" fillId="0" borderId="0" xfId="16" applyFont="1" applyBorder="1" applyAlignment="1">
      <alignment horizontal="center" vertical="center"/>
      <protection/>
    </xf>
    <xf numFmtId="0" fontId="7" fillId="0" borderId="5" xfId="16" applyFont="1" applyBorder="1" applyAlignment="1">
      <alignment horizontal="center" vertical="center" wrapText="1"/>
      <protection/>
    </xf>
    <xf numFmtId="0" fontId="7" fillId="0" borderId="1" xfId="16" applyFont="1" applyBorder="1" applyAlignment="1">
      <alignment horizontal="center" vertical="center" wrapText="1"/>
      <protection/>
    </xf>
    <xf numFmtId="0" fontId="7" fillId="0" borderId="6" xfId="16" applyFont="1" applyBorder="1" applyAlignment="1">
      <alignment horizontal="center" vertical="center" wrapText="1"/>
      <protection/>
    </xf>
    <xf numFmtId="0" fontId="7" fillId="0" borderId="2" xfId="16" applyFont="1" applyBorder="1" applyAlignment="1">
      <alignment horizontal="center" vertical="center" wrapText="1"/>
      <protection/>
    </xf>
    <xf numFmtId="0" fontId="7" fillId="0" borderId="10" xfId="16" applyFont="1" applyBorder="1" applyAlignment="1">
      <alignment horizontal="center" vertical="center" wrapText="1"/>
      <protection/>
    </xf>
    <xf numFmtId="0" fontId="7" fillId="0" borderId="9" xfId="16" applyFont="1" applyBorder="1" applyAlignment="1">
      <alignment horizontal="center" vertical="center" wrapText="1"/>
      <protection/>
    </xf>
    <xf numFmtId="0" fontId="7" fillId="0" borderId="4" xfId="16" applyFont="1" applyBorder="1" applyAlignment="1">
      <alignment horizontal="center" vertical="center"/>
      <protection/>
    </xf>
    <xf numFmtId="202" fontId="7" fillId="0" borderId="11" xfId="16" applyNumberFormat="1" applyFont="1" applyBorder="1" applyAlignment="1">
      <alignment horizontal="center" vertical="center" wrapText="1"/>
      <protection/>
    </xf>
    <xf numFmtId="202" fontId="7" fillId="0" borderId="12" xfId="16" applyNumberFormat="1" applyFont="1" applyBorder="1" applyAlignment="1">
      <alignment horizontal="center" vertical="center" wrapText="1"/>
      <protection/>
    </xf>
    <xf numFmtId="202" fontId="7" fillId="0" borderId="13" xfId="16" applyNumberFormat="1" applyFont="1" applyBorder="1" applyAlignment="1">
      <alignment horizontal="center" vertical="center" wrapText="1"/>
      <protection/>
    </xf>
    <xf numFmtId="0" fontId="7" fillId="0" borderId="14" xfId="16" applyFont="1" applyBorder="1" applyAlignment="1">
      <alignment horizontal="center" vertical="center" wrapText="1"/>
      <protection/>
    </xf>
    <xf numFmtId="0" fontId="7" fillId="0" borderId="15" xfId="16" applyFont="1" applyBorder="1" applyAlignment="1">
      <alignment horizontal="center" vertical="center" wrapText="1"/>
      <protection/>
    </xf>
    <xf numFmtId="0" fontId="11" fillId="0" borderId="8" xfId="16" applyFont="1" applyBorder="1" applyAlignment="1">
      <alignment horizontal="left" vertical="center"/>
      <protection/>
    </xf>
    <xf numFmtId="0" fontId="11" fillId="0" borderId="7" xfId="16" applyFont="1" applyBorder="1" applyAlignment="1">
      <alignment horizontal="left" vertical="center"/>
      <protection/>
    </xf>
    <xf numFmtId="0" fontId="7" fillId="0" borderId="0" xfId="16" applyFont="1" applyBorder="1" applyAlignment="1">
      <alignment horizontal="left" wrapText="1"/>
      <protection/>
    </xf>
    <xf numFmtId="0" fontId="6" fillId="0" borderId="0" xfId="15" applyFont="1" applyAlignment="1">
      <alignment horizontal="center" vertical="center" wrapText="1"/>
      <protection/>
    </xf>
    <xf numFmtId="0" fontId="6" fillId="0" borderId="0" xfId="15" applyFont="1" applyAlignment="1">
      <alignment wrapText="1"/>
      <protection/>
    </xf>
    <xf numFmtId="0" fontId="4" fillId="0" borderId="0" xfId="15" applyFont="1" applyAlignment="1">
      <alignment horizontal="left" vertical="center" wrapText="1"/>
      <protection/>
    </xf>
    <xf numFmtId="0" fontId="4" fillId="0" borderId="0" xfId="15" applyFont="1" applyAlignment="1">
      <alignment wrapText="1"/>
      <protection/>
    </xf>
    <xf numFmtId="0" fontId="4" fillId="0" borderId="0" xfId="15" applyFont="1" applyBorder="1" applyAlignment="1">
      <alignment horizontal="left" wrapText="1"/>
      <protection/>
    </xf>
    <xf numFmtId="0" fontId="4" fillId="0" borderId="0" xfId="15" applyFont="1" applyBorder="1" applyAlignment="1">
      <alignment wrapText="1"/>
      <protection/>
    </xf>
    <xf numFmtId="0" fontId="4" fillId="0" borderId="10" xfId="15" applyFont="1" applyBorder="1" applyAlignment="1">
      <alignment horizontal="center" vertical="center" wrapText="1"/>
      <protection/>
    </xf>
    <xf numFmtId="0" fontId="4" fillId="0" borderId="5" xfId="15" applyFont="1" applyBorder="1" applyAlignment="1">
      <alignment wrapText="1"/>
      <protection/>
    </xf>
    <xf numFmtId="0" fontId="4" fillId="0" borderId="9" xfId="15" applyFont="1" applyBorder="1" applyAlignment="1">
      <alignment horizontal="center" vertical="center" wrapText="1"/>
      <protection/>
    </xf>
    <xf numFmtId="0" fontId="4" fillId="0" borderId="0" xfId="15" applyFont="1" applyBorder="1" applyAlignment="1">
      <alignment/>
      <protection/>
    </xf>
    <xf numFmtId="0" fontId="12" fillId="0" borderId="0" xfId="15" applyFont="1" applyAlignment="1">
      <alignment horizontal="left" vertical="center" wrapText="1"/>
      <protection/>
    </xf>
    <xf numFmtId="0" fontId="12" fillId="0" borderId="0" xfId="15" applyFont="1" applyAlignment="1">
      <alignment wrapText="1"/>
      <protection/>
    </xf>
    <xf numFmtId="0" fontId="12" fillId="0" borderId="1" xfId="15" applyFont="1" applyFill="1" applyBorder="1" applyAlignment="1">
      <alignment horizontal="center" vertical="center" wrapText="1"/>
      <protection/>
    </xf>
    <xf numFmtId="0" fontId="12" fillId="0" borderId="1" xfId="15" applyFont="1" applyFill="1" applyBorder="1" applyAlignment="1">
      <alignment wrapText="1"/>
      <protection/>
    </xf>
    <xf numFmtId="0" fontId="12" fillId="0" borderId="2" xfId="15" applyFont="1" applyBorder="1" applyAlignment="1">
      <alignment horizontal="center" vertical="center" wrapText="1"/>
      <protection/>
    </xf>
    <xf numFmtId="0" fontId="12" fillId="0" borderId="2" xfId="15" applyFont="1" applyBorder="1" applyAlignment="1">
      <alignment wrapText="1"/>
      <protection/>
    </xf>
    <xf numFmtId="0" fontId="12" fillId="0" borderId="1" xfId="15" applyFont="1" applyBorder="1" applyAlignment="1">
      <alignment horizontal="center" vertical="center" wrapText="1"/>
      <protection/>
    </xf>
    <xf numFmtId="0" fontId="12" fillId="0" borderId="1" xfId="15" applyFont="1" applyBorder="1" applyAlignment="1">
      <alignment wrapText="1"/>
      <protection/>
    </xf>
    <xf numFmtId="0" fontId="12" fillId="0" borderId="5" xfId="15" applyFont="1" applyBorder="1" applyAlignment="1">
      <alignment horizontal="center" vertical="center" wrapText="1"/>
      <protection/>
    </xf>
    <xf numFmtId="0" fontId="12" fillId="0" borderId="5" xfId="15" applyFont="1" applyBorder="1" applyAlignment="1">
      <alignment wrapText="1"/>
      <protection/>
    </xf>
    <xf numFmtId="0" fontId="12" fillId="0" borderId="6" xfId="15" applyFont="1" applyBorder="1" applyAlignment="1">
      <alignment wrapText="1"/>
      <protection/>
    </xf>
    <xf numFmtId="0" fontId="12" fillId="0" borderId="10" xfId="15" applyFont="1" applyBorder="1" applyAlignment="1">
      <alignment horizontal="center" vertical="center" wrapText="1"/>
      <protection/>
    </xf>
    <xf numFmtId="0" fontId="12" fillId="0" borderId="9" xfId="15" applyFont="1" applyBorder="1" applyAlignment="1">
      <alignment wrapText="1"/>
      <protection/>
    </xf>
    <xf numFmtId="0" fontId="12" fillId="0" borderId="0" xfId="15" applyFont="1" applyAlignment="1">
      <alignment horizontal="center" vertical="center" wrapText="1"/>
      <protection/>
    </xf>
    <xf numFmtId="0" fontId="12" fillId="0" borderId="0" xfId="15" applyFont="1" applyAlignment="1">
      <alignment horizontal="right" vertical="center" wrapText="1"/>
      <protection/>
    </xf>
  </cellXfs>
  <cellStyles count="10">
    <cellStyle name="Normal" xfId="0"/>
    <cellStyle name="一般_台北縣" xfId="15"/>
    <cellStyle name="一般_市話淨成本彙計表usis930406" xfId="16"/>
    <cellStyle name="Comma" xfId="17"/>
    <cellStyle name="Comma [0]"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1"/>
  <sheetViews>
    <sheetView tabSelected="1" workbookViewId="0" topLeftCell="A1">
      <selection activeCell="G10" sqref="G10"/>
    </sheetView>
  </sheetViews>
  <sheetFormatPr defaultColWidth="9.00390625" defaultRowHeight="16.5"/>
  <cols>
    <col min="1" max="1" width="12.50390625" style="6" customWidth="1"/>
    <col min="2" max="2" width="10.00390625" style="6" customWidth="1"/>
    <col min="3" max="3" width="13.25390625" style="6" customWidth="1"/>
    <col min="4" max="4" width="13.50390625" style="6" customWidth="1"/>
    <col min="5" max="5" width="15.125" style="6" customWidth="1"/>
    <col min="6" max="6" width="12.625" style="6" customWidth="1"/>
    <col min="7" max="7" width="12.50390625" style="6" customWidth="1"/>
    <col min="8" max="16384" width="9.00390625" style="5" customWidth="1"/>
  </cols>
  <sheetData>
    <row r="1" spans="1:7" ht="24" customHeight="1">
      <c r="A1" s="37" t="s">
        <v>34</v>
      </c>
      <c r="B1" s="37"/>
      <c r="C1" s="37"/>
      <c r="D1" s="37"/>
      <c r="E1" s="37"/>
      <c r="F1" s="37"/>
      <c r="G1" s="37"/>
    </row>
    <row r="2" spans="1:7" s="8" customFormat="1" ht="29.25" customHeight="1">
      <c r="A2" s="38" t="s">
        <v>35</v>
      </c>
      <c r="B2" s="38"/>
      <c r="C2" s="38"/>
      <c r="D2" s="38"/>
      <c r="E2" s="38"/>
      <c r="F2" s="38"/>
      <c r="G2" s="38"/>
    </row>
    <row r="3" spans="1:7" s="8" customFormat="1" ht="30" customHeight="1" thickBot="1">
      <c r="A3" s="45" t="s">
        <v>76</v>
      </c>
      <c r="B3" s="45"/>
      <c r="C3" s="45"/>
      <c r="D3" s="45"/>
      <c r="E3" s="45"/>
      <c r="F3" s="45"/>
      <c r="G3" s="12" t="s">
        <v>47</v>
      </c>
    </row>
    <row r="4" spans="1:7" s="8" customFormat="1" ht="45" customHeight="1" thickTop="1">
      <c r="A4" s="43" t="s">
        <v>36</v>
      </c>
      <c r="B4" s="39"/>
      <c r="C4" s="39" t="s">
        <v>24</v>
      </c>
      <c r="D4" s="39"/>
      <c r="E4" s="39"/>
      <c r="F4" s="39" t="s">
        <v>30</v>
      </c>
      <c r="G4" s="41" t="s">
        <v>31</v>
      </c>
    </row>
    <row r="5" spans="1:7" s="8" customFormat="1" ht="45" customHeight="1">
      <c r="A5" s="44"/>
      <c r="B5" s="40"/>
      <c r="C5" s="7" t="s">
        <v>25</v>
      </c>
      <c r="D5" s="7" t="s">
        <v>26</v>
      </c>
      <c r="E5" s="7" t="s">
        <v>32</v>
      </c>
      <c r="F5" s="40"/>
      <c r="G5" s="42"/>
    </row>
    <row r="6" spans="1:7" s="8" customFormat="1" ht="45" customHeight="1">
      <c r="A6" s="46" t="s">
        <v>75</v>
      </c>
      <c r="B6" s="7" t="s">
        <v>37</v>
      </c>
      <c r="C6" s="9">
        <v>29099</v>
      </c>
      <c r="D6" s="9">
        <v>481795</v>
      </c>
      <c r="E6" s="9">
        <f>C6+D6</f>
        <v>510894</v>
      </c>
      <c r="F6" s="9">
        <v>203774</v>
      </c>
      <c r="G6" s="10">
        <f>E6-F6</f>
        <v>307120</v>
      </c>
    </row>
    <row r="7" spans="1:7" s="8" customFormat="1" ht="45" customHeight="1">
      <c r="A7" s="47"/>
      <c r="B7" s="7" t="s">
        <v>38</v>
      </c>
      <c r="C7" s="9">
        <v>35461</v>
      </c>
      <c r="D7" s="9">
        <v>567563</v>
      </c>
      <c r="E7" s="9">
        <f>C7+D7</f>
        <v>603024</v>
      </c>
      <c r="F7" s="9">
        <v>279645</v>
      </c>
      <c r="G7" s="10">
        <f>E7-F7</f>
        <v>323379</v>
      </c>
    </row>
    <row r="8" spans="1:7" s="8" customFormat="1" ht="45" customHeight="1">
      <c r="A8" s="48"/>
      <c r="B8" s="7" t="s">
        <v>39</v>
      </c>
      <c r="C8" s="9">
        <v>24420</v>
      </c>
      <c r="D8" s="9">
        <v>345216</v>
      </c>
      <c r="E8" s="9">
        <f>C8+D8</f>
        <v>369636</v>
      </c>
      <c r="F8" s="9">
        <v>149272</v>
      </c>
      <c r="G8" s="10">
        <f>E8-F8</f>
        <v>220364</v>
      </c>
    </row>
    <row r="9" spans="1:7" s="8" customFormat="1" ht="45" customHeight="1">
      <c r="A9" s="49" t="s">
        <v>23</v>
      </c>
      <c r="B9" s="50"/>
      <c r="C9" s="9">
        <f>C6+C7+C8</f>
        <v>88980</v>
      </c>
      <c r="D9" s="9">
        <f>D6+D7+D8</f>
        <v>1394574</v>
      </c>
      <c r="E9" s="9">
        <f>E6+E7+E8</f>
        <v>1483554</v>
      </c>
      <c r="F9" s="9">
        <f>F6+F7+F8</f>
        <v>632691</v>
      </c>
      <c r="G9" s="10">
        <f>E9-F9</f>
        <v>850863</v>
      </c>
    </row>
    <row r="10" spans="1:7" s="8" customFormat="1" ht="45" customHeight="1" thickBot="1">
      <c r="A10" s="51" t="s">
        <v>33</v>
      </c>
      <c r="B10" s="52"/>
      <c r="C10" s="52"/>
      <c r="D10" s="52"/>
      <c r="E10" s="52"/>
      <c r="F10" s="52"/>
      <c r="G10" s="11">
        <f>G9</f>
        <v>850863</v>
      </c>
    </row>
    <row r="11" spans="1:7" ht="72.75" customHeight="1" thickTop="1">
      <c r="A11" s="53"/>
      <c r="B11" s="53"/>
      <c r="C11" s="53"/>
      <c r="D11" s="53"/>
      <c r="E11" s="53"/>
      <c r="F11" s="53"/>
      <c r="G11" s="53"/>
    </row>
  </sheetData>
  <mergeCells count="11">
    <mergeCell ref="A6:A8"/>
    <mergeCell ref="A9:B9"/>
    <mergeCell ref="A10:F10"/>
    <mergeCell ref="A11:G11"/>
    <mergeCell ref="A1:G1"/>
    <mergeCell ref="A2:G2"/>
    <mergeCell ref="C4:E4"/>
    <mergeCell ref="F4:F5"/>
    <mergeCell ref="G4:G5"/>
    <mergeCell ref="A4:B5"/>
    <mergeCell ref="A3:F3"/>
  </mergeCells>
  <printOptions/>
  <pageMargins left="0.5511811023622047" right="0.5511811023622047" top="0.984251968503937" bottom="0.984251968503937"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E21"/>
  <sheetViews>
    <sheetView workbookViewId="0" topLeftCell="A1">
      <selection activeCell="A18" sqref="A18:E18"/>
    </sheetView>
  </sheetViews>
  <sheetFormatPr defaultColWidth="9.00390625" defaultRowHeight="16.5"/>
  <cols>
    <col min="1" max="1" width="19.625" style="1" customWidth="1"/>
    <col min="2" max="2" width="20.50390625" style="1" customWidth="1"/>
    <col min="3" max="4" width="11.25390625" style="1" customWidth="1"/>
    <col min="5" max="5" width="21.25390625" style="1" customWidth="1"/>
    <col min="6" max="16384" width="8.00390625" style="1" customWidth="1"/>
  </cols>
  <sheetData>
    <row r="1" spans="1:5" ht="31.5" customHeight="1">
      <c r="A1" s="54" t="s">
        <v>27</v>
      </c>
      <c r="B1" s="55"/>
      <c r="C1" s="55"/>
      <c r="D1" s="55"/>
      <c r="E1" s="55"/>
    </row>
    <row r="2" spans="1:5" ht="31.5" customHeight="1">
      <c r="A2" s="56" t="s">
        <v>40</v>
      </c>
      <c r="B2" s="57"/>
      <c r="C2" s="57"/>
      <c r="D2" s="57"/>
      <c r="E2" s="2" t="s">
        <v>83</v>
      </c>
    </row>
    <row r="3" spans="1:5" ht="31.5" customHeight="1">
      <c r="A3" s="56" t="s">
        <v>41</v>
      </c>
      <c r="B3" s="57"/>
      <c r="C3" s="57"/>
      <c r="D3" s="57"/>
      <c r="E3" s="57"/>
    </row>
    <row r="4" spans="1:5" ht="31.5" customHeight="1">
      <c r="A4" s="56" t="s">
        <v>42</v>
      </c>
      <c r="B4" s="57"/>
      <c r="C4" s="57"/>
      <c r="D4" s="57"/>
      <c r="E4" s="57"/>
    </row>
    <row r="5" spans="1:5" ht="31.5" customHeight="1">
      <c r="A5" s="56" t="s">
        <v>43</v>
      </c>
      <c r="B5" s="57"/>
      <c r="C5" s="57"/>
      <c r="D5" s="57"/>
      <c r="E5" s="57"/>
    </row>
    <row r="6" spans="1:5" ht="31.5" customHeight="1" thickBot="1">
      <c r="A6" s="58" t="s">
        <v>48</v>
      </c>
      <c r="B6" s="59"/>
      <c r="C6" s="59"/>
      <c r="D6" s="59"/>
      <c r="E6" s="59"/>
    </row>
    <row r="7" spans="1:5" ht="31.5" customHeight="1" thickTop="1">
      <c r="A7" s="60" t="s">
        <v>0</v>
      </c>
      <c r="B7" s="61"/>
      <c r="C7" s="13" t="s">
        <v>1</v>
      </c>
      <c r="D7" s="13" t="s">
        <v>2</v>
      </c>
      <c r="E7" s="14" t="s">
        <v>3</v>
      </c>
    </row>
    <row r="8" spans="1:5" ht="31.5" customHeight="1">
      <c r="A8" s="62" t="s">
        <v>4</v>
      </c>
      <c r="B8" s="35"/>
      <c r="C8" s="15" t="s">
        <v>44</v>
      </c>
      <c r="D8" s="16">
        <v>0.3608</v>
      </c>
      <c r="E8" s="17" t="s">
        <v>28</v>
      </c>
    </row>
    <row r="9" spans="1:5" ht="31.5" customHeight="1">
      <c r="A9" s="62" t="s">
        <v>5</v>
      </c>
      <c r="B9" s="18" t="s">
        <v>6</v>
      </c>
      <c r="C9" s="15" t="s">
        <v>44</v>
      </c>
      <c r="D9" s="15">
        <v>4</v>
      </c>
      <c r="E9" s="17" t="s">
        <v>49</v>
      </c>
    </row>
    <row r="10" spans="1:5" ht="31.5" customHeight="1">
      <c r="A10" s="33"/>
      <c r="B10" s="18" t="s">
        <v>7</v>
      </c>
      <c r="C10" s="15" t="s">
        <v>44</v>
      </c>
      <c r="D10" s="32">
        <v>1</v>
      </c>
      <c r="E10" s="17" t="s">
        <v>49</v>
      </c>
    </row>
    <row r="11" spans="1:5" ht="31.5" customHeight="1">
      <c r="A11" s="33"/>
      <c r="B11" s="18" t="s">
        <v>8</v>
      </c>
      <c r="C11" s="15" t="s">
        <v>44</v>
      </c>
      <c r="D11" s="15">
        <v>0</v>
      </c>
      <c r="E11" s="17" t="s">
        <v>28</v>
      </c>
    </row>
    <row r="12" spans="1:5" ht="31.5" customHeight="1">
      <c r="A12" s="33"/>
      <c r="B12" s="18" t="s">
        <v>9</v>
      </c>
      <c r="C12" s="15" t="s">
        <v>44</v>
      </c>
      <c r="D12" s="15">
        <v>0</v>
      </c>
      <c r="E12" s="17" t="s">
        <v>28</v>
      </c>
    </row>
    <row r="13" spans="1:5" ht="31.5" customHeight="1">
      <c r="A13" s="33"/>
      <c r="B13" s="18" t="s">
        <v>10</v>
      </c>
      <c r="C13" s="15" t="s">
        <v>44</v>
      </c>
      <c r="D13" s="15" t="s">
        <v>11</v>
      </c>
      <c r="E13" s="17" t="s">
        <v>28</v>
      </c>
    </row>
    <row r="14" spans="1:5" ht="37.5" customHeight="1">
      <c r="A14" s="62" t="s">
        <v>12</v>
      </c>
      <c r="B14" s="18" t="s">
        <v>13</v>
      </c>
      <c r="C14" s="15" t="s">
        <v>44</v>
      </c>
      <c r="D14" s="15" t="s">
        <v>14</v>
      </c>
      <c r="E14" s="17" t="s">
        <v>28</v>
      </c>
    </row>
    <row r="15" spans="1:5" ht="37.5" customHeight="1" thickBot="1">
      <c r="A15" s="34"/>
      <c r="B15" s="19" t="s">
        <v>15</v>
      </c>
      <c r="C15" s="20" t="s">
        <v>44</v>
      </c>
      <c r="D15" s="20" t="s">
        <v>14</v>
      </c>
      <c r="E15" s="21" t="s">
        <v>28</v>
      </c>
    </row>
    <row r="16" spans="1:5" ht="37.5" customHeight="1" thickTop="1">
      <c r="A16" s="36" t="s">
        <v>81</v>
      </c>
      <c r="B16" s="63"/>
      <c r="C16" s="63"/>
      <c r="D16" s="63"/>
      <c r="E16" s="63"/>
    </row>
    <row r="17" spans="1:5" ht="37.5" customHeight="1">
      <c r="A17" s="56" t="s">
        <v>29</v>
      </c>
      <c r="B17" s="57"/>
      <c r="C17" s="57"/>
      <c r="D17" s="57"/>
      <c r="E17" s="57"/>
    </row>
    <row r="18" spans="1:5" ht="37.5" customHeight="1">
      <c r="A18" s="56" t="s">
        <v>50</v>
      </c>
      <c r="B18" s="56"/>
      <c r="C18" s="56"/>
      <c r="D18" s="56"/>
      <c r="E18" s="56"/>
    </row>
    <row r="19" spans="1:5" ht="31.5" customHeight="1">
      <c r="A19" s="56"/>
      <c r="B19" s="56"/>
      <c r="C19" s="56"/>
      <c r="D19" s="56"/>
      <c r="E19" s="56"/>
    </row>
    <row r="20" spans="1:5" ht="16.5">
      <c r="A20" s="56"/>
      <c r="B20" s="57"/>
      <c r="C20" s="57"/>
      <c r="D20" s="57"/>
      <c r="E20" s="57"/>
    </row>
    <row r="21" spans="1:5" ht="16.5">
      <c r="A21" s="56"/>
      <c r="B21" s="57"/>
      <c r="C21" s="57"/>
      <c r="D21" s="57"/>
      <c r="E21" s="57"/>
    </row>
  </sheetData>
  <mergeCells count="16">
    <mergeCell ref="A3:E3"/>
    <mergeCell ref="A4:E4"/>
    <mergeCell ref="A17:E17"/>
    <mergeCell ref="A14:A15"/>
    <mergeCell ref="A8:B8"/>
    <mergeCell ref="A16:E16"/>
    <mergeCell ref="A1:E1"/>
    <mergeCell ref="A2:D2"/>
    <mergeCell ref="A20:E20"/>
    <mergeCell ref="A21:E21"/>
    <mergeCell ref="A18:E18"/>
    <mergeCell ref="A19:E19"/>
    <mergeCell ref="A5:E5"/>
    <mergeCell ref="A6:E6"/>
    <mergeCell ref="A7:B7"/>
    <mergeCell ref="A9:A13"/>
  </mergeCells>
  <printOptions/>
  <pageMargins left="0.75" right="0.75" top="1" bottom="1" header="0.5" footer="0.5"/>
  <pageSetup horizontalDpi="300" verticalDpi="300" orientation="portrait" paperSize="9" r:id="rId1"/>
  <headerFooter alignWithMargins="0">
    <oddFooter>&amp;C&amp;"標楷體,標準"第&amp;P頁/共&amp;N頁</oddFooter>
  </headerFooter>
</worksheet>
</file>

<file path=xl/worksheets/sheet3.xml><?xml version="1.0" encoding="utf-8"?>
<worksheet xmlns="http://schemas.openxmlformats.org/spreadsheetml/2006/main" xmlns:r="http://schemas.openxmlformats.org/officeDocument/2006/relationships">
  <sheetPr codeName="Sheet2"/>
  <dimension ref="A2:J16"/>
  <sheetViews>
    <sheetView workbookViewId="0" topLeftCell="A4">
      <selection activeCell="H5" sqref="H5:J5"/>
    </sheetView>
  </sheetViews>
  <sheetFormatPr defaultColWidth="9.00390625" defaultRowHeight="16.5"/>
  <cols>
    <col min="1" max="1" width="11.50390625" style="3" customWidth="1"/>
    <col min="2" max="2" width="12.00390625" style="3" customWidth="1"/>
    <col min="3" max="3" width="7.625" style="3" customWidth="1"/>
    <col min="4" max="5" width="8.75390625" style="3" customWidth="1"/>
    <col min="6" max="6" width="7.875" style="3" customWidth="1"/>
    <col min="7" max="7" width="8.75390625" style="3" customWidth="1"/>
    <col min="8" max="8" width="10.00390625" style="3" customWidth="1"/>
    <col min="9" max="9" width="10.00390625" style="4" customWidth="1"/>
    <col min="10" max="10" width="10.00390625" style="3" customWidth="1"/>
    <col min="11" max="16384" width="8.00390625" style="3" customWidth="1"/>
  </cols>
  <sheetData>
    <row r="1" ht="30" customHeight="1"/>
    <row r="2" spans="1:10" ht="30" customHeight="1">
      <c r="A2" s="22" t="s">
        <v>16</v>
      </c>
      <c r="B2" s="77" t="s">
        <v>46</v>
      </c>
      <c r="C2" s="65"/>
      <c r="D2" s="65"/>
      <c r="E2" s="65"/>
      <c r="F2" s="65"/>
      <c r="G2" s="65"/>
      <c r="H2" s="65"/>
      <c r="I2" s="65"/>
      <c r="J2" s="23"/>
    </row>
    <row r="3" spans="1:10" ht="30" customHeight="1">
      <c r="A3" s="77" t="s">
        <v>51</v>
      </c>
      <c r="B3" s="65"/>
      <c r="C3" s="65"/>
      <c r="D3" s="65"/>
      <c r="E3" s="65"/>
      <c r="F3" s="65"/>
      <c r="G3" s="65"/>
      <c r="H3" s="65"/>
      <c r="I3" s="65"/>
      <c r="J3" s="65"/>
    </row>
    <row r="4" spans="1:10" ht="30" customHeight="1">
      <c r="A4" s="77" t="s">
        <v>52</v>
      </c>
      <c r="B4" s="65"/>
      <c r="C4" s="65"/>
      <c r="D4" s="65"/>
      <c r="E4" s="65"/>
      <c r="F4" s="65"/>
      <c r="G4" s="65"/>
      <c r="H4" s="65"/>
      <c r="I4" s="65"/>
      <c r="J4" s="65"/>
    </row>
    <row r="5" spans="1:10" ht="30" customHeight="1">
      <c r="A5" s="64" t="s">
        <v>53</v>
      </c>
      <c r="B5" s="64"/>
      <c r="C5" s="64"/>
      <c r="D5" s="64"/>
      <c r="E5" s="64"/>
      <c r="F5" s="64"/>
      <c r="G5" s="64"/>
      <c r="H5" s="78" t="s">
        <v>84</v>
      </c>
      <c r="I5" s="78"/>
      <c r="J5" s="78"/>
    </row>
    <row r="6" spans="1:10" ht="30" customHeight="1" thickBot="1">
      <c r="A6" s="65"/>
      <c r="B6" s="65"/>
      <c r="C6" s="65"/>
      <c r="D6" s="65"/>
      <c r="E6" s="65"/>
      <c r="F6" s="65"/>
      <c r="G6" s="65"/>
      <c r="H6" s="65"/>
      <c r="I6" s="65"/>
      <c r="J6" s="24" t="s">
        <v>17</v>
      </c>
    </row>
    <row r="7" spans="1:10" ht="30" customHeight="1" thickTop="1">
      <c r="A7" s="75" t="s">
        <v>54</v>
      </c>
      <c r="B7" s="72" t="s">
        <v>55</v>
      </c>
      <c r="C7" s="72" t="s">
        <v>56</v>
      </c>
      <c r="D7" s="72" t="s">
        <v>18</v>
      </c>
      <c r="E7" s="73"/>
      <c r="F7" s="73"/>
      <c r="G7" s="73"/>
      <c r="H7" s="72" t="s">
        <v>19</v>
      </c>
      <c r="I7" s="73"/>
      <c r="J7" s="74"/>
    </row>
    <row r="8" spans="1:10" ht="30" customHeight="1">
      <c r="A8" s="76"/>
      <c r="B8" s="71"/>
      <c r="C8" s="71"/>
      <c r="D8" s="70" t="s">
        <v>57</v>
      </c>
      <c r="E8" s="71"/>
      <c r="F8" s="70" t="s">
        <v>58</v>
      </c>
      <c r="G8" s="71"/>
      <c r="H8" s="70" t="s">
        <v>20</v>
      </c>
      <c r="I8" s="66" t="s">
        <v>21</v>
      </c>
      <c r="J8" s="68" t="s">
        <v>22</v>
      </c>
    </row>
    <row r="9" spans="1:10" ht="38.25" customHeight="1">
      <c r="A9" s="76"/>
      <c r="B9" s="71"/>
      <c r="C9" s="71"/>
      <c r="D9" s="25" t="s">
        <v>59</v>
      </c>
      <c r="E9" s="25" t="s">
        <v>78</v>
      </c>
      <c r="F9" s="25" t="s">
        <v>60</v>
      </c>
      <c r="G9" s="25" t="s">
        <v>78</v>
      </c>
      <c r="H9" s="71"/>
      <c r="I9" s="67"/>
      <c r="J9" s="69"/>
    </row>
    <row r="10" spans="1:10" ht="37.5" customHeight="1" thickBot="1">
      <c r="A10" s="26" t="s">
        <v>61</v>
      </c>
      <c r="B10" s="27" t="s">
        <v>62</v>
      </c>
      <c r="C10" s="27">
        <v>35</v>
      </c>
      <c r="D10" s="28" t="s">
        <v>44</v>
      </c>
      <c r="E10" s="28" t="s">
        <v>44</v>
      </c>
      <c r="F10" s="27">
        <v>36.08</v>
      </c>
      <c r="G10" s="28" t="s">
        <v>77</v>
      </c>
      <c r="H10" s="29">
        <v>510894</v>
      </c>
      <c r="I10" s="30">
        <v>203774</v>
      </c>
      <c r="J10" s="31">
        <f>H10-I10</f>
        <v>307120</v>
      </c>
    </row>
    <row r="11" spans="1:10" ht="30" customHeight="1" thickTop="1">
      <c r="A11" s="64"/>
      <c r="B11" s="65"/>
      <c r="C11" s="65"/>
      <c r="D11" s="65"/>
      <c r="E11" s="65"/>
      <c r="F11" s="65"/>
      <c r="G11" s="65"/>
      <c r="H11" s="65"/>
      <c r="I11" s="65"/>
      <c r="J11" s="65"/>
    </row>
    <row r="12" spans="1:10" ht="21.75" customHeight="1">
      <c r="A12" s="64" t="s">
        <v>63</v>
      </c>
      <c r="B12" s="65"/>
      <c r="C12" s="65"/>
      <c r="D12" s="65"/>
      <c r="E12" s="65"/>
      <c r="F12" s="65"/>
      <c r="G12" s="65"/>
      <c r="H12" s="65"/>
      <c r="I12" s="65"/>
      <c r="J12" s="65"/>
    </row>
    <row r="13" spans="1:10" ht="21.75" customHeight="1">
      <c r="A13" s="64" t="s">
        <v>64</v>
      </c>
      <c r="B13" s="65"/>
      <c r="C13" s="65"/>
      <c r="D13" s="65"/>
      <c r="E13" s="65"/>
      <c r="F13" s="65"/>
      <c r="G13" s="65"/>
      <c r="H13" s="65"/>
      <c r="I13" s="65"/>
      <c r="J13" s="65"/>
    </row>
    <row r="14" spans="1:10" ht="21.75" customHeight="1">
      <c r="A14" s="64" t="s">
        <v>45</v>
      </c>
      <c r="B14" s="65"/>
      <c r="C14" s="65"/>
      <c r="D14" s="65"/>
      <c r="E14" s="65"/>
      <c r="F14" s="65"/>
      <c r="G14" s="65"/>
      <c r="H14" s="65"/>
      <c r="I14" s="65"/>
      <c r="J14" s="65"/>
    </row>
    <row r="15" spans="1:10" ht="21.75" customHeight="1">
      <c r="A15" s="64" t="s">
        <v>79</v>
      </c>
      <c r="B15" s="65"/>
      <c r="C15" s="65"/>
      <c r="D15" s="65"/>
      <c r="E15" s="65"/>
      <c r="F15" s="65"/>
      <c r="G15" s="65"/>
      <c r="H15" s="65"/>
      <c r="I15" s="65"/>
      <c r="J15" s="65"/>
    </row>
    <row r="16" spans="1:10" ht="30" customHeight="1">
      <c r="A16" s="64" t="s">
        <v>65</v>
      </c>
      <c r="B16" s="65"/>
      <c r="C16" s="65"/>
      <c r="D16" s="65"/>
      <c r="E16" s="65"/>
      <c r="F16" s="65"/>
      <c r="G16" s="65"/>
      <c r="H16" s="65"/>
      <c r="I16" s="65"/>
      <c r="J16" s="65"/>
    </row>
  </sheetData>
  <mergeCells count="22">
    <mergeCell ref="B2:I2"/>
    <mergeCell ref="A3:J3"/>
    <mergeCell ref="A4:J4"/>
    <mergeCell ref="H5:J5"/>
    <mergeCell ref="A5:G5"/>
    <mergeCell ref="F8:G8"/>
    <mergeCell ref="H7:J7"/>
    <mergeCell ref="A6:I6"/>
    <mergeCell ref="A7:A9"/>
    <mergeCell ref="D8:E8"/>
    <mergeCell ref="C7:C9"/>
    <mergeCell ref="D7:G7"/>
    <mergeCell ref="A16:J16"/>
    <mergeCell ref="I8:I9"/>
    <mergeCell ref="J8:J9"/>
    <mergeCell ref="A12:J12"/>
    <mergeCell ref="A13:J13"/>
    <mergeCell ref="A14:J14"/>
    <mergeCell ref="H8:H9"/>
    <mergeCell ref="B7:B9"/>
    <mergeCell ref="A15:J15"/>
    <mergeCell ref="A11:J11"/>
  </mergeCells>
  <printOptions/>
  <pageMargins left="0.4330708661417323" right="0.4330708661417323" top="0.984251968503937" bottom="0.984251968503937" header="0.5118110236220472" footer="0.5118110236220472"/>
  <pageSetup horizontalDpi="300" verticalDpi="300" orientation="portrait" paperSize="9" scale="95" r:id="rId1"/>
  <headerFooter alignWithMargins="0">
    <oddFooter>&amp;C&amp;"標楷體,標準"第&amp;P頁/共&amp;N頁</oddFooter>
  </headerFooter>
  <ignoredErrors>
    <ignoredError sqref="G10" numberStoredAsText="1"/>
  </ignoredErrors>
</worksheet>
</file>

<file path=xl/worksheets/sheet4.xml><?xml version="1.0" encoding="utf-8"?>
<worksheet xmlns="http://schemas.openxmlformats.org/spreadsheetml/2006/main" xmlns:r="http://schemas.openxmlformats.org/officeDocument/2006/relationships">
  <dimension ref="A1:E21"/>
  <sheetViews>
    <sheetView workbookViewId="0" topLeftCell="A1">
      <selection activeCell="E2" sqref="E2"/>
    </sheetView>
  </sheetViews>
  <sheetFormatPr defaultColWidth="9.00390625" defaultRowHeight="16.5"/>
  <cols>
    <col min="1" max="1" width="19.625" style="1" customWidth="1"/>
    <col min="2" max="2" width="20.50390625" style="1" customWidth="1"/>
    <col min="3" max="4" width="11.25390625" style="1" customWidth="1"/>
    <col min="5" max="5" width="21.25390625" style="1" customWidth="1"/>
    <col min="6" max="16384" width="8.00390625" style="1" customWidth="1"/>
  </cols>
  <sheetData>
    <row r="1" spans="1:5" ht="31.5" customHeight="1">
      <c r="A1" s="54" t="s">
        <v>27</v>
      </c>
      <c r="B1" s="55"/>
      <c r="C1" s="55"/>
      <c r="D1" s="55"/>
      <c r="E1" s="55"/>
    </row>
    <row r="2" spans="1:5" ht="31.5" customHeight="1">
      <c r="A2" s="56" t="s">
        <v>40</v>
      </c>
      <c r="B2" s="57"/>
      <c r="C2" s="57"/>
      <c r="D2" s="57"/>
      <c r="E2" s="2" t="s">
        <v>83</v>
      </c>
    </row>
    <row r="3" spans="1:5" ht="31.5" customHeight="1">
      <c r="A3" s="56" t="s">
        <v>41</v>
      </c>
      <c r="B3" s="57"/>
      <c r="C3" s="57"/>
      <c r="D3" s="57"/>
      <c r="E3" s="57"/>
    </row>
    <row r="4" spans="1:5" ht="31.5" customHeight="1">
      <c r="A4" s="56" t="s">
        <v>66</v>
      </c>
      <c r="B4" s="57"/>
      <c r="C4" s="57"/>
      <c r="D4" s="57"/>
      <c r="E4" s="57"/>
    </row>
    <row r="5" spans="1:5" ht="31.5" customHeight="1">
      <c r="A5" s="56" t="s">
        <v>43</v>
      </c>
      <c r="B5" s="57"/>
      <c r="C5" s="57"/>
      <c r="D5" s="57"/>
      <c r="E5" s="57"/>
    </row>
    <row r="6" spans="1:5" ht="31.5" customHeight="1" thickBot="1">
      <c r="A6" s="58" t="s">
        <v>48</v>
      </c>
      <c r="B6" s="59"/>
      <c r="C6" s="59"/>
      <c r="D6" s="59"/>
      <c r="E6" s="59"/>
    </row>
    <row r="7" spans="1:5" ht="31.5" customHeight="1" thickTop="1">
      <c r="A7" s="60" t="s">
        <v>0</v>
      </c>
      <c r="B7" s="61"/>
      <c r="C7" s="13" t="s">
        <v>1</v>
      </c>
      <c r="D7" s="13" t="s">
        <v>2</v>
      </c>
      <c r="E7" s="14" t="s">
        <v>3</v>
      </c>
    </row>
    <row r="8" spans="1:5" ht="31.5" customHeight="1">
      <c r="A8" s="62" t="s">
        <v>4</v>
      </c>
      <c r="B8" s="35"/>
      <c r="C8" s="15" t="s">
        <v>44</v>
      </c>
      <c r="D8" s="16">
        <v>0.4833</v>
      </c>
      <c r="E8" s="17" t="s">
        <v>28</v>
      </c>
    </row>
    <row r="9" spans="1:5" ht="31.5" customHeight="1">
      <c r="A9" s="62" t="s">
        <v>5</v>
      </c>
      <c r="B9" s="18" t="s">
        <v>6</v>
      </c>
      <c r="C9" s="15" t="s">
        <v>44</v>
      </c>
      <c r="D9" s="15">
        <v>5</v>
      </c>
      <c r="E9" s="17" t="s">
        <v>49</v>
      </c>
    </row>
    <row r="10" spans="1:5" ht="31.5" customHeight="1">
      <c r="A10" s="33"/>
      <c r="B10" s="18" t="s">
        <v>7</v>
      </c>
      <c r="C10" s="15" t="s">
        <v>44</v>
      </c>
      <c r="D10" s="32">
        <v>1</v>
      </c>
      <c r="E10" s="17" t="s">
        <v>49</v>
      </c>
    </row>
    <row r="11" spans="1:5" ht="31.5" customHeight="1">
      <c r="A11" s="33"/>
      <c r="B11" s="18" t="s">
        <v>8</v>
      </c>
      <c r="C11" s="15" t="s">
        <v>44</v>
      </c>
      <c r="D11" s="15">
        <v>0</v>
      </c>
      <c r="E11" s="17" t="s">
        <v>28</v>
      </c>
    </row>
    <row r="12" spans="1:5" ht="31.5" customHeight="1">
      <c r="A12" s="33"/>
      <c r="B12" s="18" t="s">
        <v>9</v>
      </c>
      <c r="C12" s="15" t="s">
        <v>44</v>
      </c>
      <c r="D12" s="15">
        <v>0</v>
      </c>
      <c r="E12" s="17" t="s">
        <v>28</v>
      </c>
    </row>
    <row r="13" spans="1:5" ht="31.5" customHeight="1">
      <c r="A13" s="33"/>
      <c r="B13" s="18" t="s">
        <v>10</v>
      </c>
      <c r="C13" s="15" t="s">
        <v>44</v>
      </c>
      <c r="D13" s="15" t="s">
        <v>11</v>
      </c>
      <c r="E13" s="17" t="s">
        <v>28</v>
      </c>
    </row>
    <row r="14" spans="1:5" ht="37.5" customHeight="1">
      <c r="A14" s="62" t="s">
        <v>12</v>
      </c>
      <c r="B14" s="18" t="s">
        <v>13</v>
      </c>
      <c r="C14" s="15" t="s">
        <v>44</v>
      </c>
      <c r="D14" s="15" t="s">
        <v>14</v>
      </c>
      <c r="E14" s="17" t="s">
        <v>28</v>
      </c>
    </row>
    <row r="15" spans="1:5" ht="37.5" customHeight="1" thickBot="1">
      <c r="A15" s="34"/>
      <c r="B15" s="19" t="s">
        <v>15</v>
      </c>
      <c r="C15" s="20" t="s">
        <v>44</v>
      </c>
      <c r="D15" s="20" t="s">
        <v>14</v>
      </c>
      <c r="E15" s="21" t="s">
        <v>28</v>
      </c>
    </row>
    <row r="16" spans="1:5" ht="37.5" customHeight="1" thickTop="1">
      <c r="A16" s="36" t="s">
        <v>82</v>
      </c>
      <c r="B16" s="63"/>
      <c r="C16" s="63"/>
      <c r="D16" s="63"/>
      <c r="E16" s="63"/>
    </row>
    <row r="17" spans="1:5" ht="37.5" customHeight="1">
      <c r="A17" s="56" t="s">
        <v>29</v>
      </c>
      <c r="B17" s="57"/>
      <c r="C17" s="57"/>
      <c r="D17" s="57"/>
      <c r="E17" s="57"/>
    </row>
    <row r="18" spans="1:5" ht="37.5" customHeight="1">
      <c r="A18" s="56" t="s">
        <v>50</v>
      </c>
      <c r="B18" s="56"/>
      <c r="C18" s="56"/>
      <c r="D18" s="56"/>
      <c r="E18" s="56"/>
    </row>
    <row r="19" spans="1:5" ht="31.5" customHeight="1">
      <c r="A19" s="56"/>
      <c r="B19" s="56"/>
      <c r="C19" s="56"/>
      <c r="D19" s="56"/>
      <c r="E19" s="56"/>
    </row>
    <row r="20" spans="1:5" ht="16.5">
      <c r="A20" s="56"/>
      <c r="B20" s="57"/>
      <c r="C20" s="57"/>
      <c r="D20" s="57"/>
      <c r="E20" s="57"/>
    </row>
    <row r="21" spans="1:5" ht="16.5">
      <c r="A21" s="56"/>
      <c r="B21" s="57"/>
      <c r="C21" s="57"/>
      <c r="D21" s="57"/>
      <c r="E21" s="57"/>
    </row>
  </sheetData>
  <mergeCells count="16">
    <mergeCell ref="A21:E21"/>
    <mergeCell ref="A17:E17"/>
    <mergeCell ref="A18:E18"/>
    <mergeCell ref="A19:E19"/>
    <mergeCell ref="A20:E20"/>
    <mergeCell ref="A8:B8"/>
    <mergeCell ref="A9:A13"/>
    <mergeCell ref="A14:A15"/>
    <mergeCell ref="A16:E16"/>
    <mergeCell ref="A1:E1"/>
    <mergeCell ref="A2:D2"/>
    <mergeCell ref="A3:E3"/>
    <mergeCell ref="A7:B7"/>
    <mergeCell ref="A4:E4"/>
    <mergeCell ref="A5:E5"/>
    <mergeCell ref="A6: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J16"/>
  <sheetViews>
    <sheetView workbookViewId="0" topLeftCell="A4">
      <selection activeCell="H5" sqref="H5:J5"/>
    </sheetView>
  </sheetViews>
  <sheetFormatPr defaultColWidth="9.00390625" defaultRowHeight="16.5"/>
  <cols>
    <col min="1" max="1" width="11.50390625" style="3" customWidth="1"/>
    <col min="2" max="2" width="12.00390625" style="3" customWidth="1"/>
    <col min="3" max="3" width="7.625" style="3" customWidth="1"/>
    <col min="4" max="5" width="8.75390625" style="3" customWidth="1"/>
    <col min="6" max="6" width="7.875" style="3" customWidth="1"/>
    <col min="7" max="7" width="8.75390625" style="3" customWidth="1"/>
    <col min="8" max="8" width="10.00390625" style="3" customWidth="1"/>
    <col min="9" max="9" width="10.00390625" style="4" customWidth="1"/>
    <col min="10" max="10" width="10.00390625" style="3" customWidth="1"/>
    <col min="11" max="16384" width="8.00390625" style="3" customWidth="1"/>
  </cols>
  <sheetData>
    <row r="1" ht="30" customHeight="1"/>
    <row r="2" spans="1:10" ht="30" customHeight="1">
      <c r="A2" s="22" t="s">
        <v>16</v>
      </c>
      <c r="B2" s="77" t="s">
        <v>46</v>
      </c>
      <c r="C2" s="65"/>
      <c r="D2" s="65"/>
      <c r="E2" s="65"/>
      <c r="F2" s="65"/>
      <c r="G2" s="65"/>
      <c r="H2" s="65"/>
      <c r="I2" s="65"/>
      <c r="J2" s="23"/>
    </row>
    <row r="3" spans="1:10" ht="30" customHeight="1">
      <c r="A3" s="77" t="s">
        <v>51</v>
      </c>
      <c r="B3" s="65"/>
      <c r="C3" s="65"/>
      <c r="D3" s="65"/>
      <c r="E3" s="65"/>
      <c r="F3" s="65"/>
      <c r="G3" s="65"/>
      <c r="H3" s="65"/>
      <c r="I3" s="65"/>
      <c r="J3" s="65"/>
    </row>
    <row r="4" spans="1:10" ht="30" customHeight="1">
      <c r="A4" s="77" t="s">
        <v>69</v>
      </c>
      <c r="B4" s="65"/>
      <c r="C4" s="65"/>
      <c r="D4" s="65"/>
      <c r="E4" s="65"/>
      <c r="F4" s="65"/>
      <c r="G4" s="65"/>
      <c r="H4" s="65"/>
      <c r="I4" s="65"/>
      <c r="J4" s="65"/>
    </row>
    <row r="5" spans="1:10" ht="30" customHeight="1">
      <c r="A5" s="64" t="s">
        <v>53</v>
      </c>
      <c r="B5" s="64"/>
      <c r="C5" s="64"/>
      <c r="D5" s="64"/>
      <c r="E5" s="64"/>
      <c r="F5" s="64"/>
      <c r="G5" s="64"/>
      <c r="H5" s="78" t="s">
        <v>84</v>
      </c>
      <c r="I5" s="78"/>
      <c r="J5" s="78"/>
    </row>
    <row r="6" spans="1:10" ht="30" customHeight="1" thickBot="1">
      <c r="A6" s="65"/>
      <c r="B6" s="65"/>
      <c r="C6" s="65"/>
      <c r="D6" s="65"/>
      <c r="E6" s="65"/>
      <c r="F6" s="65"/>
      <c r="G6" s="65"/>
      <c r="H6" s="65"/>
      <c r="I6" s="65"/>
      <c r="J6" s="24" t="s">
        <v>17</v>
      </c>
    </row>
    <row r="7" spans="1:10" ht="30" customHeight="1" thickTop="1">
      <c r="A7" s="75" t="s">
        <v>54</v>
      </c>
      <c r="B7" s="72" t="s">
        <v>55</v>
      </c>
      <c r="C7" s="72" t="s">
        <v>56</v>
      </c>
      <c r="D7" s="72" t="s">
        <v>18</v>
      </c>
      <c r="E7" s="73"/>
      <c r="F7" s="73"/>
      <c r="G7" s="73"/>
      <c r="H7" s="72" t="s">
        <v>19</v>
      </c>
      <c r="I7" s="73"/>
      <c r="J7" s="74"/>
    </row>
    <row r="8" spans="1:10" ht="30" customHeight="1">
      <c r="A8" s="76"/>
      <c r="B8" s="71"/>
      <c r="C8" s="71"/>
      <c r="D8" s="70" t="s">
        <v>57</v>
      </c>
      <c r="E8" s="71"/>
      <c r="F8" s="70" t="s">
        <v>58</v>
      </c>
      <c r="G8" s="71"/>
      <c r="H8" s="70" t="s">
        <v>20</v>
      </c>
      <c r="I8" s="66" t="s">
        <v>21</v>
      </c>
      <c r="J8" s="68" t="s">
        <v>22</v>
      </c>
    </row>
    <row r="9" spans="1:10" ht="38.25" customHeight="1">
      <c r="A9" s="76"/>
      <c r="B9" s="71"/>
      <c r="C9" s="71"/>
      <c r="D9" s="25" t="s">
        <v>59</v>
      </c>
      <c r="E9" s="25" t="s">
        <v>78</v>
      </c>
      <c r="F9" s="25" t="s">
        <v>60</v>
      </c>
      <c r="G9" s="25" t="s">
        <v>78</v>
      </c>
      <c r="H9" s="71"/>
      <c r="I9" s="67"/>
      <c r="J9" s="69"/>
    </row>
    <row r="10" spans="1:10" ht="37.5" customHeight="1" thickBot="1">
      <c r="A10" s="26" t="s">
        <v>67</v>
      </c>
      <c r="B10" s="27" t="s">
        <v>68</v>
      </c>
      <c r="C10" s="27">
        <v>58</v>
      </c>
      <c r="D10" s="28" t="s">
        <v>44</v>
      </c>
      <c r="E10" s="28" t="s">
        <v>44</v>
      </c>
      <c r="F10" s="27">
        <v>48.33</v>
      </c>
      <c r="G10" s="28" t="s">
        <v>77</v>
      </c>
      <c r="H10" s="29">
        <v>603024</v>
      </c>
      <c r="I10" s="30">
        <v>279645</v>
      </c>
      <c r="J10" s="31">
        <f>H10-I10</f>
        <v>323379</v>
      </c>
    </row>
    <row r="11" spans="1:10" ht="30" customHeight="1" thickTop="1">
      <c r="A11" s="64"/>
      <c r="B11" s="65"/>
      <c r="C11" s="65"/>
      <c r="D11" s="65"/>
      <c r="E11" s="65"/>
      <c r="F11" s="65"/>
      <c r="G11" s="65"/>
      <c r="H11" s="65"/>
      <c r="I11" s="65"/>
      <c r="J11" s="65"/>
    </row>
    <row r="12" spans="1:10" ht="21.75" customHeight="1">
      <c r="A12" s="64" t="s">
        <v>63</v>
      </c>
      <c r="B12" s="65"/>
      <c r="C12" s="65"/>
      <c r="D12" s="65"/>
      <c r="E12" s="65"/>
      <c r="F12" s="65"/>
      <c r="G12" s="65"/>
      <c r="H12" s="65"/>
      <c r="I12" s="65"/>
      <c r="J12" s="65"/>
    </row>
    <row r="13" spans="1:10" ht="21.75" customHeight="1">
      <c r="A13" s="64" t="s">
        <v>64</v>
      </c>
      <c r="B13" s="65"/>
      <c r="C13" s="65"/>
      <c r="D13" s="65"/>
      <c r="E13" s="65"/>
      <c r="F13" s="65"/>
      <c r="G13" s="65"/>
      <c r="H13" s="65"/>
      <c r="I13" s="65"/>
      <c r="J13" s="65"/>
    </row>
    <row r="14" spans="1:10" ht="21.75" customHeight="1">
      <c r="A14" s="64" t="s">
        <v>45</v>
      </c>
      <c r="B14" s="65"/>
      <c r="C14" s="65"/>
      <c r="D14" s="65"/>
      <c r="E14" s="65"/>
      <c r="F14" s="65"/>
      <c r="G14" s="65"/>
      <c r="H14" s="65"/>
      <c r="I14" s="65"/>
      <c r="J14" s="65"/>
    </row>
    <row r="15" spans="1:10" ht="21.75" customHeight="1">
      <c r="A15" s="64" t="s">
        <v>79</v>
      </c>
      <c r="B15" s="65"/>
      <c r="C15" s="65"/>
      <c r="D15" s="65"/>
      <c r="E15" s="65"/>
      <c r="F15" s="65"/>
      <c r="G15" s="65"/>
      <c r="H15" s="65"/>
      <c r="I15" s="65"/>
      <c r="J15" s="65"/>
    </row>
    <row r="16" spans="1:10" ht="30" customHeight="1">
      <c r="A16" s="64" t="s">
        <v>65</v>
      </c>
      <c r="B16" s="65"/>
      <c r="C16" s="65"/>
      <c r="D16" s="65"/>
      <c r="E16" s="65"/>
      <c r="F16" s="65"/>
      <c r="G16" s="65"/>
      <c r="H16" s="65"/>
      <c r="I16" s="65"/>
      <c r="J16" s="65"/>
    </row>
  </sheetData>
  <mergeCells count="22">
    <mergeCell ref="A14:J14"/>
    <mergeCell ref="A16:J16"/>
    <mergeCell ref="J8:J9"/>
    <mergeCell ref="A11:J11"/>
    <mergeCell ref="A12:J12"/>
    <mergeCell ref="A13:J13"/>
    <mergeCell ref="A15:J15"/>
    <mergeCell ref="A6:I6"/>
    <mergeCell ref="A7:A9"/>
    <mergeCell ref="B7:B9"/>
    <mergeCell ref="C7:C9"/>
    <mergeCell ref="D7:G7"/>
    <mergeCell ref="H7:J7"/>
    <mergeCell ref="D8:E8"/>
    <mergeCell ref="F8:G8"/>
    <mergeCell ref="H8:H9"/>
    <mergeCell ref="I8:I9"/>
    <mergeCell ref="B2:I2"/>
    <mergeCell ref="A3:J3"/>
    <mergeCell ref="A4:J4"/>
    <mergeCell ref="A5:G5"/>
    <mergeCell ref="H5:J5"/>
  </mergeCells>
  <printOptions/>
  <pageMargins left="0.75" right="0.75" top="1" bottom="1" header="0.5" footer="0.5"/>
  <pageSetup orientation="portrait" paperSize="9"/>
  <ignoredErrors>
    <ignoredError sqref="G10" numberStoredAsText="1"/>
  </ignoredErrors>
</worksheet>
</file>

<file path=xl/worksheets/sheet6.xml><?xml version="1.0" encoding="utf-8"?>
<worksheet xmlns="http://schemas.openxmlformats.org/spreadsheetml/2006/main" xmlns:r="http://schemas.openxmlformats.org/officeDocument/2006/relationships">
  <dimension ref="A1:E21"/>
  <sheetViews>
    <sheetView workbookViewId="0" topLeftCell="A1">
      <selection activeCell="E2" sqref="E2"/>
    </sheetView>
  </sheetViews>
  <sheetFormatPr defaultColWidth="9.00390625" defaultRowHeight="16.5"/>
  <cols>
    <col min="1" max="1" width="19.625" style="1" customWidth="1"/>
    <col min="2" max="2" width="20.50390625" style="1" customWidth="1"/>
    <col min="3" max="4" width="11.25390625" style="1" customWidth="1"/>
    <col min="5" max="5" width="21.25390625" style="1" customWidth="1"/>
    <col min="6" max="16384" width="8.00390625" style="1" customWidth="1"/>
  </cols>
  <sheetData>
    <row r="1" spans="1:5" ht="31.5" customHeight="1">
      <c r="A1" s="54" t="s">
        <v>27</v>
      </c>
      <c r="B1" s="55"/>
      <c r="C1" s="55"/>
      <c r="D1" s="55"/>
      <c r="E1" s="55"/>
    </row>
    <row r="2" spans="1:5" ht="31.5" customHeight="1">
      <c r="A2" s="56" t="s">
        <v>40</v>
      </c>
      <c r="B2" s="57"/>
      <c r="C2" s="57"/>
      <c r="D2" s="57"/>
      <c r="E2" s="2" t="s">
        <v>85</v>
      </c>
    </row>
    <row r="3" spans="1:5" ht="31.5" customHeight="1">
      <c r="A3" s="56" t="s">
        <v>41</v>
      </c>
      <c r="B3" s="57"/>
      <c r="C3" s="57"/>
      <c r="D3" s="57"/>
      <c r="E3" s="57"/>
    </row>
    <row r="4" spans="1:5" ht="31.5" customHeight="1">
      <c r="A4" s="56" t="s">
        <v>70</v>
      </c>
      <c r="B4" s="57"/>
      <c r="C4" s="57"/>
      <c r="D4" s="57"/>
      <c r="E4" s="57"/>
    </row>
    <row r="5" spans="1:5" ht="31.5" customHeight="1">
      <c r="A5" s="56" t="s">
        <v>43</v>
      </c>
      <c r="B5" s="57"/>
      <c r="C5" s="57"/>
      <c r="D5" s="57"/>
      <c r="E5" s="57"/>
    </row>
    <row r="6" spans="1:5" ht="31.5" customHeight="1" thickBot="1">
      <c r="A6" s="58" t="s">
        <v>48</v>
      </c>
      <c r="B6" s="59"/>
      <c r="C6" s="59"/>
      <c r="D6" s="59"/>
      <c r="E6" s="59"/>
    </row>
    <row r="7" spans="1:5" ht="31.5" customHeight="1" thickTop="1">
      <c r="A7" s="60" t="s">
        <v>0</v>
      </c>
      <c r="B7" s="61"/>
      <c r="C7" s="13" t="s">
        <v>1</v>
      </c>
      <c r="D7" s="13" t="s">
        <v>2</v>
      </c>
      <c r="E7" s="14" t="s">
        <v>3</v>
      </c>
    </row>
    <row r="8" spans="1:5" ht="31.5" customHeight="1">
      <c r="A8" s="62" t="s">
        <v>4</v>
      </c>
      <c r="B8" s="35"/>
      <c r="C8" s="15" t="s">
        <v>44</v>
      </c>
      <c r="D8" s="16">
        <v>0.3448</v>
      </c>
      <c r="E8" s="17" t="s">
        <v>28</v>
      </c>
    </row>
    <row r="9" spans="1:5" ht="31.5" customHeight="1">
      <c r="A9" s="62" t="s">
        <v>5</v>
      </c>
      <c r="B9" s="18" t="s">
        <v>6</v>
      </c>
      <c r="C9" s="15" t="s">
        <v>44</v>
      </c>
      <c r="D9" s="15">
        <v>4</v>
      </c>
      <c r="E9" s="17" t="s">
        <v>49</v>
      </c>
    </row>
    <row r="10" spans="1:5" ht="31.5" customHeight="1">
      <c r="A10" s="33"/>
      <c r="B10" s="18" t="s">
        <v>7</v>
      </c>
      <c r="C10" s="15" t="s">
        <v>44</v>
      </c>
      <c r="D10" s="32">
        <v>1</v>
      </c>
      <c r="E10" s="17" t="s">
        <v>49</v>
      </c>
    </row>
    <row r="11" spans="1:5" ht="31.5" customHeight="1">
      <c r="A11" s="33"/>
      <c r="B11" s="18" t="s">
        <v>8</v>
      </c>
      <c r="C11" s="15" t="s">
        <v>44</v>
      </c>
      <c r="D11" s="15">
        <v>0</v>
      </c>
      <c r="E11" s="17" t="s">
        <v>28</v>
      </c>
    </row>
    <row r="12" spans="1:5" ht="31.5" customHeight="1">
      <c r="A12" s="33"/>
      <c r="B12" s="18" t="s">
        <v>9</v>
      </c>
      <c r="C12" s="15" t="s">
        <v>44</v>
      </c>
      <c r="D12" s="15">
        <v>0</v>
      </c>
      <c r="E12" s="17" t="s">
        <v>28</v>
      </c>
    </row>
    <row r="13" spans="1:5" ht="31.5" customHeight="1">
      <c r="A13" s="33"/>
      <c r="B13" s="18" t="s">
        <v>10</v>
      </c>
      <c r="C13" s="15" t="s">
        <v>44</v>
      </c>
      <c r="D13" s="15" t="s">
        <v>11</v>
      </c>
      <c r="E13" s="17" t="s">
        <v>28</v>
      </c>
    </row>
    <row r="14" spans="1:5" ht="37.5" customHeight="1">
      <c r="A14" s="62" t="s">
        <v>12</v>
      </c>
      <c r="B14" s="18" t="s">
        <v>13</v>
      </c>
      <c r="C14" s="15" t="s">
        <v>44</v>
      </c>
      <c r="D14" s="15" t="s">
        <v>14</v>
      </c>
      <c r="E14" s="17" t="s">
        <v>28</v>
      </c>
    </row>
    <row r="15" spans="1:5" ht="37.5" customHeight="1" thickBot="1">
      <c r="A15" s="34"/>
      <c r="B15" s="19" t="s">
        <v>15</v>
      </c>
      <c r="C15" s="20" t="s">
        <v>44</v>
      </c>
      <c r="D15" s="20" t="s">
        <v>14</v>
      </c>
      <c r="E15" s="21" t="s">
        <v>28</v>
      </c>
    </row>
    <row r="16" spans="1:5" ht="37.5" customHeight="1" thickTop="1">
      <c r="A16" s="36" t="s">
        <v>71</v>
      </c>
      <c r="B16" s="63"/>
      <c r="C16" s="63"/>
      <c r="D16" s="63"/>
      <c r="E16" s="63"/>
    </row>
    <row r="17" spans="1:5" ht="37.5" customHeight="1">
      <c r="A17" s="56" t="s">
        <v>29</v>
      </c>
      <c r="B17" s="57"/>
      <c r="C17" s="57"/>
      <c r="D17" s="57"/>
      <c r="E17" s="57"/>
    </row>
    <row r="18" spans="1:5" ht="37.5" customHeight="1">
      <c r="A18" s="56" t="s">
        <v>50</v>
      </c>
      <c r="B18" s="56"/>
      <c r="C18" s="56"/>
      <c r="D18" s="56"/>
      <c r="E18" s="56"/>
    </row>
    <row r="19" spans="1:5" ht="31.5" customHeight="1">
      <c r="A19" s="56"/>
      <c r="B19" s="56"/>
      <c r="C19" s="56"/>
      <c r="D19" s="56"/>
      <c r="E19" s="56"/>
    </row>
    <row r="20" spans="1:5" ht="16.5">
      <c r="A20" s="56"/>
      <c r="B20" s="57"/>
      <c r="C20" s="57"/>
      <c r="D20" s="57"/>
      <c r="E20" s="57"/>
    </row>
    <row r="21" spans="1:5" ht="16.5">
      <c r="A21" s="56"/>
      <c r="B21" s="57"/>
      <c r="C21" s="57"/>
      <c r="D21" s="57"/>
      <c r="E21" s="57"/>
    </row>
  </sheetData>
  <mergeCells count="16">
    <mergeCell ref="A21:E21"/>
    <mergeCell ref="A17:E17"/>
    <mergeCell ref="A18:E18"/>
    <mergeCell ref="A19:E19"/>
    <mergeCell ref="A20:E20"/>
    <mergeCell ref="A8:B8"/>
    <mergeCell ref="A9:A13"/>
    <mergeCell ref="A14:A15"/>
    <mergeCell ref="A16:E16"/>
    <mergeCell ref="A1:E1"/>
    <mergeCell ref="A2:D2"/>
    <mergeCell ref="A3:E3"/>
    <mergeCell ref="A7:B7"/>
    <mergeCell ref="A4:E4"/>
    <mergeCell ref="A5:E5"/>
    <mergeCell ref="A6:E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J16"/>
  <sheetViews>
    <sheetView workbookViewId="0" topLeftCell="A3">
      <selection activeCell="L7" sqref="L7"/>
    </sheetView>
  </sheetViews>
  <sheetFormatPr defaultColWidth="9.00390625" defaultRowHeight="16.5"/>
  <cols>
    <col min="1" max="1" width="11.50390625" style="3" customWidth="1"/>
    <col min="2" max="2" width="12.00390625" style="3" customWidth="1"/>
    <col min="3" max="3" width="7.625" style="3" customWidth="1"/>
    <col min="4" max="5" width="8.75390625" style="3" customWidth="1"/>
    <col min="6" max="6" width="7.875" style="3" customWidth="1"/>
    <col min="7" max="7" width="8.75390625" style="3" customWidth="1"/>
    <col min="8" max="8" width="10.00390625" style="3" customWidth="1"/>
    <col min="9" max="9" width="10.00390625" style="4" customWidth="1"/>
    <col min="10" max="10" width="10.00390625" style="3" customWidth="1"/>
    <col min="11" max="16384" width="8.00390625" style="3" customWidth="1"/>
  </cols>
  <sheetData>
    <row r="1" ht="30" customHeight="1"/>
    <row r="2" spans="1:10" ht="30" customHeight="1">
      <c r="A2" s="22" t="s">
        <v>16</v>
      </c>
      <c r="B2" s="77" t="s">
        <v>46</v>
      </c>
      <c r="C2" s="65"/>
      <c r="D2" s="65"/>
      <c r="E2" s="65"/>
      <c r="F2" s="65"/>
      <c r="G2" s="65"/>
      <c r="H2" s="65"/>
      <c r="I2" s="65"/>
      <c r="J2" s="23"/>
    </row>
    <row r="3" spans="1:10" ht="30" customHeight="1">
      <c r="A3" s="77" t="s">
        <v>51</v>
      </c>
      <c r="B3" s="65"/>
      <c r="C3" s="65"/>
      <c r="D3" s="65"/>
      <c r="E3" s="65"/>
      <c r="F3" s="65"/>
      <c r="G3" s="65"/>
      <c r="H3" s="65"/>
      <c r="I3" s="65"/>
      <c r="J3" s="65"/>
    </row>
    <row r="4" spans="1:10" ht="30" customHeight="1">
      <c r="A4" s="77" t="s">
        <v>72</v>
      </c>
      <c r="B4" s="65"/>
      <c r="C4" s="65"/>
      <c r="D4" s="65"/>
      <c r="E4" s="65"/>
      <c r="F4" s="65"/>
      <c r="G4" s="65"/>
      <c r="H4" s="65"/>
      <c r="I4" s="65"/>
      <c r="J4" s="65"/>
    </row>
    <row r="5" spans="1:10" ht="30" customHeight="1">
      <c r="A5" s="64" t="s">
        <v>53</v>
      </c>
      <c r="B5" s="64"/>
      <c r="C5" s="64"/>
      <c r="D5" s="64"/>
      <c r="E5" s="64"/>
      <c r="F5" s="64"/>
      <c r="G5" s="64"/>
      <c r="H5" s="78" t="s">
        <v>84</v>
      </c>
      <c r="I5" s="78"/>
      <c r="J5" s="78"/>
    </row>
    <row r="6" spans="1:10" ht="30" customHeight="1" thickBot="1">
      <c r="A6" s="65"/>
      <c r="B6" s="65"/>
      <c r="C6" s="65"/>
      <c r="D6" s="65"/>
      <c r="E6" s="65"/>
      <c r="F6" s="65"/>
      <c r="G6" s="65"/>
      <c r="H6" s="65"/>
      <c r="I6" s="65"/>
      <c r="J6" s="24" t="s">
        <v>17</v>
      </c>
    </row>
    <row r="7" spans="1:10" ht="30" customHeight="1" thickTop="1">
      <c r="A7" s="75" t="s">
        <v>54</v>
      </c>
      <c r="B7" s="72" t="s">
        <v>55</v>
      </c>
      <c r="C7" s="72" t="s">
        <v>56</v>
      </c>
      <c r="D7" s="72" t="s">
        <v>18</v>
      </c>
      <c r="E7" s="73"/>
      <c r="F7" s="73"/>
      <c r="G7" s="73"/>
      <c r="H7" s="72" t="s">
        <v>19</v>
      </c>
      <c r="I7" s="73"/>
      <c r="J7" s="74"/>
    </row>
    <row r="8" spans="1:10" ht="30" customHeight="1">
      <c r="A8" s="76"/>
      <c r="B8" s="71"/>
      <c r="C8" s="71"/>
      <c r="D8" s="70" t="s">
        <v>57</v>
      </c>
      <c r="E8" s="71"/>
      <c r="F8" s="70" t="s">
        <v>58</v>
      </c>
      <c r="G8" s="71"/>
      <c r="H8" s="70" t="s">
        <v>20</v>
      </c>
      <c r="I8" s="66" t="s">
        <v>21</v>
      </c>
      <c r="J8" s="68" t="s">
        <v>22</v>
      </c>
    </row>
    <row r="9" spans="1:10" ht="38.25" customHeight="1">
      <c r="A9" s="76"/>
      <c r="B9" s="71"/>
      <c r="C9" s="71"/>
      <c r="D9" s="25" t="s">
        <v>59</v>
      </c>
      <c r="E9" s="25" t="s">
        <v>78</v>
      </c>
      <c r="F9" s="25" t="s">
        <v>60</v>
      </c>
      <c r="G9" s="25" t="s">
        <v>78</v>
      </c>
      <c r="H9" s="71"/>
      <c r="I9" s="67"/>
      <c r="J9" s="69"/>
    </row>
    <row r="10" spans="1:10" ht="37.5" customHeight="1" thickBot="1">
      <c r="A10" s="26" t="s">
        <v>73</v>
      </c>
      <c r="B10" s="27" t="s">
        <v>74</v>
      </c>
      <c r="C10" s="27">
        <v>30</v>
      </c>
      <c r="D10" s="28" t="s">
        <v>44</v>
      </c>
      <c r="E10" s="28" t="s">
        <v>44</v>
      </c>
      <c r="F10" s="27">
        <v>34.48</v>
      </c>
      <c r="G10" s="28" t="s">
        <v>80</v>
      </c>
      <c r="H10" s="29">
        <v>369636</v>
      </c>
      <c r="I10" s="30">
        <v>149272</v>
      </c>
      <c r="J10" s="31">
        <f>H10-I10</f>
        <v>220364</v>
      </c>
    </row>
    <row r="11" spans="1:10" ht="30" customHeight="1" thickTop="1">
      <c r="A11" s="64"/>
      <c r="B11" s="65"/>
      <c r="C11" s="65"/>
      <c r="D11" s="65"/>
      <c r="E11" s="65"/>
      <c r="F11" s="65"/>
      <c r="G11" s="65"/>
      <c r="H11" s="65"/>
      <c r="I11" s="65"/>
      <c r="J11" s="65"/>
    </row>
    <row r="12" spans="1:10" ht="21.75" customHeight="1">
      <c r="A12" s="64" t="s">
        <v>63</v>
      </c>
      <c r="B12" s="65"/>
      <c r="C12" s="65"/>
      <c r="D12" s="65"/>
      <c r="E12" s="65"/>
      <c r="F12" s="65"/>
      <c r="G12" s="65"/>
      <c r="H12" s="65"/>
      <c r="I12" s="65"/>
      <c r="J12" s="65"/>
    </row>
    <row r="13" spans="1:10" ht="21.75" customHeight="1">
      <c r="A13" s="64" t="s">
        <v>64</v>
      </c>
      <c r="B13" s="65"/>
      <c r="C13" s="65"/>
      <c r="D13" s="65"/>
      <c r="E13" s="65"/>
      <c r="F13" s="65"/>
      <c r="G13" s="65"/>
      <c r="H13" s="65"/>
      <c r="I13" s="65"/>
      <c r="J13" s="65"/>
    </row>
    <row r="14" spans="1:10" ht="21.75" customHeight="1">
      <c r="A14" s="64" t="s">
        <v>45</v>
      </c>
      <c r="B14" s="65"/>
      <c r="C14" s="65"/>
      <c r="D14" s="65"/>
      <c r="E14" s="65"/>
      <c r="F14" s="65"/>
      <c r="G14" s="65"/>
      <c r="H14" s="65"/>
      <c r="I14" s="65"/>
      <c r="J14" s="65"/>
    </row>
    <row r="15" spans="1:10" ht="21.75" customHeight="1">
      <c r="A15" s="64" t="s">
        <v>79</v>
      </c>
      <c r="B15" s="65"/>
      <c r="C15" s="65"/>
      <c r="D15" s="65"/>
      <c r="E15" s="65"/>
      <c r="F15" s="65"/>
      <c r="G15" s="65"/>
      <c r="H15" s="65"/>
      <c r="I15" s="65"/>
      <c r="J15" s="65"/>
    </row>
    <row r="16" spans="1:10" ht="30" customHeight="1">
      <c r="A16" s="64" t="s">
        <v>65</v>
      </c>
      <c r="B16" s="65"/>
      <c r="C16" s="65"/>
      <c r="D16" s="65"/>
      <c r="E16" s="65"/>
      <c r="F16" s="65"/>
      <c r="G16" s="65"/>
      <c r="H16" s="65"/>
      <c r="I16" s="65"/>
      <c r="J16" s="65"/>
    </row>
  </sheetData>
  <mergeCells count="22">
    <mergeCell ref="A14:J14"/>
    <mergeCell ref="A16:J16"/>
    <mergeCell ref="J8:J9"/>
    <mergeCell ref="A11:J11"/>
    <mergeCell ref="A12:J12"/>
    <mergeCell ref="A13:J13"/>
    <mergeCell ref="A15:J15"/>
    <mergeCell ref="A6:I6"/>
    <mergeCell ref="A7:A9"/>
    <mergeCell ref="B7:B9"/>
    <mergeCell ref="C7:C9"/>
    <mergeCell ref="D7:G7"/>
    <mergeCell ref="H7:J7"/>
    <mergeCell ref="D8:E8"/>
    <mergeCell ref="F8:G8"/>
    <mergeCell ref="H8:H9"/>
    <mergeCell ref="I8:I9"/>
    <mergeCell ref="B2:I2"/>
    <mergeCell ref="A3:J3"/>
    <mergeCell ref="A4:J4"/>
    <mergeCell ref="A5:G5"/>
    <mergeCell ref="H5:J5"/>
  </mergeCells>
  <printOptions/>
  <pageMargins left="0.75" right="0.75" top="1" bottom="1" header="0.5" footer="0.5"/>
  <pageSetup horizontalDpi="600" verticalDpi="600" orientation="landscape" paperSize="9" r:id="rId1"/>
  <ignoredErrors>
    <ignoredError sqref="G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TWM</cp:lastModifiedBy>
  <cp:lastPrinted>2008-04-22T03:12:04Z</cp:lastPrinted>
  <dcterms:created xsi:type="dcterms:W3CDTF">1997-01-14T01:50:29Z</dcterms:created>
  <dcterms:modified xsi:type="dcterms:W3CDTF">2008-04-30T03:48:01Z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