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817" activeTab="0"/>
  </bookViews>
  <sheets>
    <sheet name="彙計表" sheetId="1" r:id="rId1"/>
    <sheet name="基隆市年度補助申請表" sheetId="2" r:id="rId2"/>
    <sheet name="基隆市年度執行成果" sheetId="3" r:id="rId3"/>
    <sheet name="基隆市淨成本彙計表" sheetId="4" r:id="rId4"/>
    <sheet name="台北市年度補助申請表" sheetId="5" r:id="rId5"/>
    <sheet name="台北市年度執行成果" sheetId="6" r:id="rId6"/>
    <sheet name="台北市淨成本彙計表" sheetId="7" r:id="rId7"/>
    <sheet name="台北縣年度補助申請表" sheetId="8" r:id="rId8"/>
    <sheet name="台北縣年度執行成果" sheetId="9" r:id="rId9"/>
    <sheet name="台北縣淨成本彙計表" sheetId="10" r:id="rId10"/>
    <sheet name="桃園縣年度補助申請表" sheetId="11" r:id="rId11"/>
    <sheet name="桃園縣年度執行成果" sheetId="12" r:id="rId12"/>
    <sheet name="桃園縣淨成本彙計表" sheetId="13" r:id="rId13"/>
    <sheet name="新竹市年度補助申請表" sheetId="14" r:id="rId14"/>
    <sheet name="新竹市年度執行成果" sheetId="15" r:id="rId15"/>
    <sheet name="新竹市淨成本彙計表" sheetId="16" r:id="rId16"/>
    <sheet name="新竹縣年度補助申請表" sheetId="17" r:id="rId17"/>
    <sheet name="新竹縣年度執行成果" sheetId="18" r:id="rId18"/>
    <sheet name="新竹縣淨成本彙計表" sheetId="19" r:id="rId19"/>
    <sheet name="苗栗縣年度補助申請表" sheetId="20" r:id="rId20"/>
    <sheet name="苗栗縣年度執行成果" sheetId="21" r:id="rId21"/>
    <sheet name="苗栗縣淨成本彙計表" sheetId="22" r:id="rId22"/>
    <sheet name="台中市年度補助申請表" sheetId="23" r:id="rId23"/>
    <sheet name="台中市年度執行成果" sheetId="24" r:id="rId24"/>
    <sheet name="台中市淨成本彙計表" sheetId="25" r:id="rId25"/>
    <sheet name="台中縣年度補助申請表" sheetId="26" r:id="rId26"/>
    <sheet name="台中縣年度執行成果" sheetId="27" r:id="rId27"/>
    <sheet name="台中縣淨成本彙計表" sheetId="28" r:id="rId28"/>
    <sheet name="南投縣年度補助申請表" sheetId="29" r:id="rId29"/>
    <sheet name="南投縣年度執行成果" sheetId="30" r:id="rId30"/>
    <sheet name="南投縣淨成本彙計表" sheetId="31" r:id="rId31"/>
    <sheet name="彰化縣年度補助申請表" sheetId="32" r:id="rId32"/>
    <sheet name="彰化縣年度執行成果" sheetId="33" r:id="rId33"/>
    <sheet name="彰化縣淨成本彙計表" sheetId="34" r:id="rId34"/>
    <sheet name="雲林縣年度補助申請表" sheetId="35" r:id="rId35"/>
    <sheet name="雲林縣年度執行成果" sheetId="36" r:id="rId36"/>
    <sheet name="雲林縣淨成本彙計表" sheetId="37" r:id="rId37"/>
    <sheet name="嘉義市年度補助申請表" sheetId="38" r:id="rId38"/>
    <sheet name="嘉義市年度執行成果" sheetId="39" r:id="rId39"/>
    <sheet name="嘉義市淨成本彙計表" sheetId="40" r:id="rId40"/>
    <sheet name="嘉義縣年度補助申請表" sheetId="41" r:id="rId41"/>
    <sheet name="嘉義縣年度執行成果" sheetId="42" r:id="rId42"/>
    <sheet name="嘉義縣淨成本彙計表" sheetId="43" r:id="rId43"/>
    <sheet name="台南市年度補助申請表" sheetId="44" r:id="rId44"/>
    <sheet name="台南市年度執行成果" sheetId="45" r:id="rId45"/>
    <sheet name="台南市淨成本彙計表" sheetId="46" r:id="rId46"/>
    <sheet name="台南縣年度補助申請表" sheetId="47" r:id="rId47"/>
    <sheet name="台南縣年度執行成果" sheetId="48" r:id="rId48"/>
    <sheet name="台南縣淨成本彙計表" sheetId="49" r:id="rId49"/>
    <sheet name="高雄市年度補助申請表" sheetId="50" r:id="rId50"/>
    <sheet name="高雄市年度執行成果" sheetId="51" r:id="rId51"/>
    <sheet name="高雄市淨成本彙計表" sheetId="52" r:id="rId52"/>
    <sheet name="高雄縣年度補助申請表" sheetId="53" r:id="rId53"/>
    <sheet name="高雄縣年度執行成果" sheetId="54" r:id="rId54"/>
    <sheet name="高雄縣淨成本彙計表" sheetId="55" r:id="rId55"/>
    <sheet name="屏東縣年度補助申請表" sheetId="56" r:id="rId56"/>
    <sheet name="屏東縣年度執行成果" sheetId="57" r:id="rId57"/>
    <sheet name="屏東縣淨成本彙計表" sheetId="58" r:id="rId58"/>
    <sheet name="宜蘭縣年度補助申請表" sheetId="59" r:id="rId59"/>
    <sheet name="宜蘭縣年度執行成果" sheetId="60" r:id="rId60"/>
    <sheet name="宜蘭縣淨成本彙計表" sheetId="61" r:id="rId61"/>
    <sheet name="花蓮縣年度補助申請表" sheetId="62" r:id="rId62"/>
    <sheet name="花蓮縣年度執行成果" sheetId="63" r:id="rId63"/>
    <sheet name="花蓮縣淨成本彙計表" sheetId="64" r:id="rId64"/>
    <sheet name="台東縣年度補助申請表" sheetId="65" r:id="rId65"/>
    <sheet name="台東縣年度執行成果" sheetId="66" r:id="rId66"/>
    <sheet name="台東縣淨成本彙計表" sheetId="67" r:id="rId67"/>
    <sheet name="澎湖縣年度補助申請表" sheetId="68" r:id="rId68"/>
    <sheet name="澎湖縣年度執行成果" sheetId="69" r:id="rId69"/>
    <sheet name="澎湖縣淨成本彙計表" sheetId="70" r:id="rId70"/>
    <sheet name="金門縣年度補助申請表" sheetId="71" r:id="rId71"/>
    <sheet name="金門縣年度執行成果" sheetId="72" r:id="rId72"/>
    <sheet name="金門縣淨成本彙計表" sheetId="73" r:id="rId73"/>
    <sheet name="連江縣年度補助申請表" sheetId="74" r:id="rId74"/>
    <sheet name="連江縣年度執行成果" sheetId="75" r:id="rId75"/>
    <sheet name="連江縣淨成本彙計表" sheetId="76" r:id="rId76"/>
  </sheets>
  <definedNames>
    <definedName name="_xlnm.Print_Area" localSheetId="0">'彙計表'!$A:$H</definedName>
  </definedNames>
  <calcPr fullCalcOnLoad="1"/>
</workbook>
</file>

<file path=xl/comments1.xml><?xml version="1.0" encoding="utf-8"?>
<comments xmlns="http://schemas.openxmlformats.org/spreadsheetml/2006/main">
  <authors>
    <author>Johnney</author>
  </authors>
  <commentList>
    <comment ref="F25" authorId="0">
      <text>
        <r>
          <rPr>
            <b/>
            <sz val="9"/>
            <rFont val="新細明體"/>
            <family val="1"/>
          </rPr>
          <t>Johnney:</t>
        </r>
        <r>
          <rPr>
            <sz val="9"/>
            <rFont val="新細明體"/>
            <family val="1"/>
          </rPr>
          <t xml:space="preserve">
</t>
        </r>
      </text>
    </comment>
  </commentList>
</comments>
</file>

<file path=xl/sharedStrings.xml><?xml version="1.0" encoding="utf-8"?>
<sst xmlns="http://schemas.openxmlformats.org/spreadsheetml/2006/main" count="2102" uniqueCount="361">
  <si>
    <t>基隆市</t>
  </si>
  <si>
    <t>普及服務年度補助</t>
  </si>
  <si>
    <t>申請者：中華電信股份有限公司</t>
  </si>
  <si>
    <t>普及服務項目：不經濟公用電話</t>
  </si>
  <si>
    <t>實施單位：基隆市</t>
  </si>
  <si>
    <t>壹、普及服務執行成果統計</t>
  </si>
  <si>
    <t>項目</t>
  </si>
  <si>
    <t>實施前</t>
  </si>
  <si>
    <t>實施後</t>
  </si>
  <si>
    <t>執行成效</t>
  </si>
  <si>
    <t>普及率</t>
  </si>
  <si>
    <t>-</t>
  </si>
  <si>
    <t>客戶服務品質</t>
  </si>
  <si>
    <t>服務供裝時程(天)</t>
  </si>
  <si>
    <t>接續完成率(%)</t>
  </si>
  <si>
    <t>繼續維持良好服務品質</t>
  </si>
  <si>
    <t>每月每百具障礙次數</t>
  </si>
  <si>
    <t>每具障礙修復時間(天)</t>
  </si>
  <si>
    <t>出帳正確率(%)</t>
  </si>
  <si>
    <t>網路性能服務品質</t>
  </si>
  <si>
    <t>網路之監控功能</t>
  </si>
  <si>
    <t>局端間中繼電路之備援路由功能</t>
  </si>
  <si>
    <t>交換設備之電路交換功能</t>
  </si>
  <si>
    <t>用戶接取設備提供市內、長途、國際、查號、撥接數據及緊急服務功能</t>
  </si>
  <si>
    <t>肆、經會計師查核之淨成本詳細計算資料</t>
  </si>
  <si>
    <t>--詳如附表</t>
  </si>
  <si>
    <t>附表</t>
  </si>
  <si>
    <t>中華電信股份有限公司</t>
  </si>
  <si>
    <t>不經濟公用電話普及服務執行成果</t>
  </si>
  <si>
    <t>一、執行成果分析</t>
  </si>
  <si>
    <t>註一：在某些情況或狀況下，該地區因地處偏遠，故其普及率已達飽和或服務品質已無提升之空間，依「電信普及服務管理辦法」規定，以維持普及率或服務品質為指標。</t>
  </si>
  <si>
    <t>註二：指以營運處為單位，排除客戶操作因素後，每百具公話機線設備障礙數。</t>
  </si>
  <si>
    <t>註三：指以營運處為單位，每次客戶申告公用電話（含一般及不經濟公話）障礙確定後，到恢復可以正常使用的時間，以工作天計算。(扣除例假日申告障礙)</t>
  </si>
  <si>
    <t>二、經會計師查核之不經濟公用電話普及服務淨成本之詳細計算資料詳如後附。</t>
  </si>
  <si>
    <t>各營運處不經濟公用電話服務淨成本執行彙計表</t>
  </si>
  <si>
    <t>單位：元</t>
  </si>
  <si>
    <t>營運處╲項目</t>
  </si>
  <si>
    <t>不經濟公用電話具數</t>
  </si>
  <si>
    <t>可避免成本</t>
  </si>
  <si>
    <t>棄置營收</t>
  </si>
  <si>
    <t>淨成本</t>
  </si>
  <si>
    <t>可避免資金成本(A)</t>
  </si>
  <si>
    <t>可避免營運成本(B)</t>
  </si>
  <si>
    <t>合計(C=A+B)</t>
  </si>
  <si>
    <t>(D)</t>
  </si>
  <si>
    <t>E=(C-D)</t>
  </si>
  <si>
    <t xml:space="preserve">基隆營運處                              </t>
  </si>
  <si>
    <t>合計</t>
  </si>
  <si>
    <t>氣候潮濕、話機障礙略增</t>
  </si>
  <si>
    <t>台北市</t>
  </si>
  <si>
    <t>實施單位：台北市</t>
  </si>
  <si>
    <t xml:space="preserve">士林營運處                              </t>
  </si>
  <si>
    <t xml:space="preserve">台北南區營運處                          </t>
  </si>
  <si>
    <t>台北縣</t>
  </si>
  <si>
    <t>實施單位：台北縣</t>
  </si>
  <si>
    <t xml:space="preserve">台北西區營運處                          </t>
  </si>
  <si>
    <t xml:space="preserve">板和營運處                              </t>
  </si>
  <si>
    <t>桃園縣</t>
  </si>
  <si>
    <t>實施單位：桃園縣</t>
  </si>
  <si>
    <t xml:space="preserve">桃園營運處                              </t>
  </si>
  <si>
    <t>新竹市</t>
  </si>
  <si>
    <t>實施單位：新竹市</t>
  </si>
  <si>
    <t xml:space="preserve">新竹營運處                              </t>
  </si>
  <si>
    <t>新竹縣</t>
  </si>
  <si>
    <t>實施單位：新竹縣</t>
  </si>
  <si>
    <t xml:space="preserve">苗栗營運處                              </t>
  </si>
  <si>
    <t>苗栗縣</t>
  </si>
  <si>
    <t>實施單位：苗栗縣</t>
  </si>
  <si>
    <t xml:space="preserve">豐原營運處                              </t>
  </si>
  <si>
    <t>台中市</t>
  </si>
  <si>
    <t>實施單位：台中市</t>
  </si>
  <si>
    <t xml:space="preserve">台中營運處                              </t>
  </si>
  <si>
    <t>台中縣</t>
  </si>
  <si>
    <t>實施單位：台中縣</t>
  </si>
  <si>
    <t xml:space="preserve">南投營運處                              </t>
  </si>
  <si>
    <t>南投縣</t>
  </si>
  <si>
    <t>實施單位：南投縣</t>
  </si>
  <si>
    <t>彰化縣</t>
  </si>
  <si>
    <t>實施單位：彰化縣</t>
  </si>
  <si>
    <t xml:space="preserve">彰化營運處                              </t>
  </si>
  <si>
    <t>雲林縣</t>
  </si>
  <si>
    <t>實施單位：雲林縣</t>
  </si>
  <si>
    <t xml:space="preserve">雲林營運處                              </t>
  </si>
  <si>
    <t>嘉義市</t>
  </si>
  <si>
    <t>實施單位：嘉義市</t>
  </si>
  <si>
    <t xml:space="preserve">嘉義營運處                              </t>
  </si>
  <si>
    <t>嘉義縣</t>
  </si>
  <si>
    <t>實施單位：嘉義縣</t>
  </si>
  <si>
    <t>台南市</t>
  </si>
  <si>
    <t>實施單位：台南市</t>
  </si>
  <si>
    <t xml:space="preserve">台南營運處                              </t>
  </si>
  <si>
    <t>台南縣</t>
  </si>
  <si>
    <t>實施單位：台南縣</t>
  </si>
  <si>
    <t>高雄市</t>
  </si>
  <si>
    <t>實施單位：高雄市</t>
  </si>
  <si>
    <t xml:space="preserve">高雄營運處                              </t>
  </si>
  <si>
    <t xml:space="preserve">鳳山營運處                              </t>
  </si>
  <si>
    <t>高雄縣</t>
  </si>
  <si>
    <t>實施單位：高雄縣</t>
  </si>
  <si>
    <t>屏東縣</t>
  </si>
  <si>
    <t>實施單位：屏東縣</t>
  </si>
  <si>
    <t xml:space="preserve">屏東營運處                              </t>
  </si>
  <si>
    <t>宜蘭縣</t>
  </si>
  <si>
    <t>實施單位：宜蘭縣</t>
  </si>
  <si>
    <t xml:space="preserve">宜蘭營運處                              </t>
  </si>
  <si>
    <t>花蓮縣</t>
  </si>
  <si>
    <t>實施單位：花蓮縣</t>
  </si>
  <si>
    <t xml:space="preserve">花蓮營運處                              </t>
  </si>
  <si>
    <t>台東縣</t>
  </si>
  <si>
    <t>實施單位：台東縣</t>
  </si>
  <si>
    <t xml:space="preserve">台東營運處                              </t>
  </si>
  <si>
    <t>澎湖縣</t>
  </si>
  <si>
    <t>實施單位：澎湖縣</t>
  </si>
  <si>
    <t xml:space="preserve">澎湖營運處                              </t>
  </si>
  <si>
    <t>金門縣</t>
  </si>
  <si>
    <t>實施單位：金門縣</t>
  </si>
  <si>
    <t xml:space="preserve">金門營運處                              </t>
  </si>
  <si>
    <t>連江縣</t>
  </si>
  <si>
    <t>實施單位：連江縣</t>
  </si>
  <si>
    <t xml:space="preserve">馬祖營運處                              </t>
  </si>
  <si>
    <t>不經濟公用電話普及服務淨成本彙計表</t>
  </si>
  <si>
    <t>單位：千元</t>
  </si>
  <si>
    <t>行政區域</t>
  </si>
  <si>
    <t>不經濟公話具數</t>
  </si>
  <si>
    <t>淨成本
(C)-(D)</t>
  </si>
  <si>
    <t>要求補助金額</t>
  </si>
  <si>
    <t>可避免資金成本（A）</t>
  </si>
  <si>
    <t>可避免營運成本（B）</t>
  </si>
  <si>
    <t>成本合計
C=(A)+(B)</t>
  </si>
  <si>
    <t>合  計</t>
  </si>
  <si>
    <t>棄置收入
(D)</t>
  </si>
  <si>
    <t>九十六年度</t>
  </si>
  <si>
    <t>製表日期：97年3月27日</t>
  </si>
  <si>
    <t>實施年度：96年度</t>
  </si>
  <si>
    <t>加強通知障礙、迅速修復</t>
  </si>
  <si>
    <t>基隆市 96年度</t>
  </si>
  <si>
    <t>（一）基隆市本年度提供420具不經濟公用電話服務。</t>
  </si>
  <si>
    <t>（二）基隆市普及服務實施後公話機普及率（每千人）         4.13     。（註一）</t>
  </si>
  <si>
    <t>（三）基隆市普及服務實施後每百具話機障礙數               4.71     。（註二）</t>
  </si>
  <si>
    <t>（四）普及服務實施後障礙修復時間（天）                   0.24     。（註三）</t>
  </si>
  <si>
    <t>09612 基隆市</t>
  </si>
  <si>
    <t>貳、年度普及服務淨成本(仟元)                            4,663(仟元)</t>
  </si>
  <si>
    <t>參、年度普及服務要求補助金額(仟元)                      4,663(仟元)</t>
  </si>
  <si>
    <t>話機老舊、加強汰換</t>
  </si>
  <si>
    <t>加強維修，維持暢通</t>
  </si>
  <si>
    <t>貳、年度普及服務淨成本(仟元)                            19,278(仟元)</t>
  </si>
  <si>
    <t>參、年度普及服務要求補助金額(仟元)                      19,278(仟元)</t>
  </si>
  <si>
    <t>台北市 96年度</t>
  </si>
  <si>
    <t>（一）台北市本年度提供2,093具不經濟公用電話服務。</t>
  </si>
  <si>
    <t>（二）台北市普及服務實施後公話機普及率（每千人）         5.33     。（註一）</t>
  </si>
  <si>
    <t>（三）台北市普及服務實施後每百具話機障礙數               4.83     。（註二）</t>
  </si>
  <si>
    <t>（四）普及服務實施後障礙修復時間（天）                   0.15     。（註三）</t>
  </si>
  <si>
    <t>09612 台北市</t>
  </si>
  <si>
    <t>整修話機、加強汰換</t>
  </si>
  <si>
    <t>台北縣 96年度</t>
  </si>
  <si>
    <t>（一）台北縣本年度提供2,693具不經濟公用電話服務。</t>
  </si>
  <si>
    <t>（二）台北縣普及服務實施後公話機普及率（每千人）         3.30     。（註一）</t>
  </si>
  <si>
    <t>（三）台北縣普及服務實施後每百具話機障礙數               3.46     。（註二）</t>
  </si>
  <si>
    <t>（四）普及服務實施後障礙修復時間（天）                   0.27     。（註三）</t>
  </si>
  <si>
    <t>09612 台北縣</t>
  </si>
  <si>
    <t>加強維持良好服務品質</t>
  </si>
  <si>
    <t>整修話機、加強汰換</t>
  </si>
  <si>
    <t>貳、年度普及服務淨成本(仟元)                            26,934(仟元)</t>
  </si>
  <si>
    <t>參、年度普及服務要求補助金額(仟元)                      26,934(仟元)</t>
  </si>
  <si>
    <t>桃園縣 96年度</t>
  </si>
  <si>
    <t>（一）桃園縣本年度提供1,707具不經濟公用電話服務。</t>
  </si>
  <si>
    <t>09612 桃園縣</t>
  </si>
  <si>
    <t>話機老舊、加強汰換</t>
  </si>
  <si>
    <t>貳、年度普及服務淨成本(仟元)                            13,887(仟元)</t>
  </si>
  <si>
    <t>參、年度普及服務要求補助金額(仟元)                      13,887(仟元)</t>
  </si>
  <si>
    <t>（二）桃園縣普及服務實施後公話機普及率（每千人）         4.27     。（註一）</t>
  </si>
  <si>
    <t>（三）桃園縣普及服務實施後每百具話機障礙數               3.60     。（註二）</t>
  </si>
  <si>
    <t>（四）普及服務實施後障礙修復時間（天）                   0.17     。（註三）</t>
  </si>
  <si>
    <t>新竹市 96年度</t>
  </si>
  <si>
    <t>（四）普及服務實施後障礙修復時間（天）                   0.11     。（註三）</t>
  </si>
  <si>
    <t>09612 新竹市</t>
  </si>
  <si>
    <t>加強維持良好服務品質</t>
  </si>
  <si>
    <t>整修話機、加強汰換</t>
  </si>
  <si>
    <t>貳、年度普及服務淨成本(仟元)                            2,459(仟元)</t>
  </si>
  <si>
    <t>參、年度普及服務要求補助金額(仟元)                      2,459(仟元)</t>
  </si>
  <si>
    <t>（一）新竹市本年度提供265具不經濟公用電話服務。</t>
  </si>
  <si>
    <t>（二）新竹市普及服務實施後公話機普及率（每千人）         4.12     。（註一）</t>
  </si>
  <si>
    <t>（三）新竹市普及服務實施後每百具話機障礙數               3.32     。（註二）</t>
  </si>
  <si>
    <t>（四）普及服務實施後障礙修復時間（天）                   0.11     。（註三）</t>
  </si>
  <si>
    <t>貳、年度普及服務淨成本(仟元)                            4,914(仟元)</t>
  </si>
  <si>
    <t>參、年度普及服務要求補助金額(仟元)                      4,914(仟元)</t>
  </si>
  <si>
    <t>新竹縣 96年度</t>
  </si>
  <si>
    <t>（一）新竹縣本年度提供522具不經濟公用電話服務。</t>
  </si>
  <si>
    <t>（二）新竹縣普及服務實施後公話機普及率（每千人）         3.50     。（註一）</t>
  </si>
  <si>
    <t>（三）新竹縣普及服務實施後每百具話機障礙數               3.32     。（註二）</t>
  </si>
  <si>
    <t>09612 新竹縣</t>
  </si>
  <si>
    <t>苗栗縣 96年度</t>
  </si>
  <si>
    <t>（一）苗栗縣本年度提供854具不經濟公用電話服務。</t>
  </si>
  <si>
    <t>（二）苗栗縣普及服務實施後公話機普及率（每千人）         3.51     。（註一）</t>
  </si>
  <si>
    <t>（三）苗栗縣普及服務實施後每百具話機障礙數               4.03     。（註二）</t>
  </si>
  <si>
    <t>09612 苗栗縣</t>
  </si>
  <si>
    <t>整修話機、加強汰換</t>
  </si>
  <si>
    <t>及時通知障礙、迅速修復</t>
  </si>
  <si>
    <t>貳、年度普及服務淨成本(仟元)                            7,863(仟元)</t>
  </si>
  <si>
    <t>參、年度普及服務要求補助金額(仟元)                      7,863(仟元)</t>
  </si>
  <si>
    <t>（四）普及服務實施後障礙修復時間（天）                   0.09     。（註三）</t>
  </si>
  <si>
    <t>台中市 96年度</t>
  </si>
  <si>
    <t>（一）台中市本年度提供765具不經濟公用電話服務。</t>
  </si>
  <si>
    <t>09612 台中市</t>
  </si>
  <si>
    <t>話機老舊、加強汰換</t>
  </si>
  <si>
    <t>貳、年度普及服務淨成本(仟元)                            7,630(仟元)</t>
  </si>
  <si>
    <t>參、年度普及服務要求補助金額(仟元)                      7,630(仟元)</t>
  </si>
  <si>
    <t>（二）台中市普及服務實施後公話機普及率（每千人）         5.29     。（註一）</t>
  </si>
  <si>
    <t>（三）台中市普及服務實施後每百具話機障礙數               4.86     。（註二）</t>
  </si>
  <si>
    <t>（四）普及服務實施後障礙修復時間（天）                   0.08     。（註三）</t>
  </si>
  <si>
    <t>加強訓練維修技能</t>
  </si>
  <si>
    <t>貳、年度普及服務淨成本(仟元)                            9,565(仟元)</t>
  </si>
  <si>
    <t>參、年度普及服務要求補助金額(仟元)                      9,565(仟元)</t>
  </si>
  <si>
    <t>台中縣 96年度</t>
  </si>
  <si>
    <t>（一）台中縣本年度提供1,505具不經濟公用電話服務。</t>
  </si>
  <si>
    <t>09612 台中縣</t>
  </si>
  <si>
    <t>（二）台中縣普及服務實施後公話機普及率（每千人）         3.98     。（註一）</t>
  </si>
  <si>
    <t>（三）台中縣普及服務實施後每百具話機障礙數               3.29     。（註二）</t>
  </si>
  <si>
    <t>（四）普及服務實施後障礙修復時間（天）                   0.08     。（註三）</t>
  </si>
  <si>
    <t>加強話機定期維修</t>
  </si>
  <si>
    <t>貳、年度普及服務淨成本(仟元)                            9,607(仟元)</t>
  </si>
  <si>
    <t>參、年度普及服務要求補助金額(仟元)                      9,607(仟元)</t>
  </si>
  <si>
    <t>南投縣 96年度</t>
  </si>
  <si>
    <t>（一）南投縣本年度提供1,148具不經濟公用電話服務。</t>
  </si>
  <si>
    <t>（二）南投縣普及服務實施後公話機普及率（每千人）         4.25     。（註一）</t>
  </si>
  <si>
    <t>（三）南投縣普及服務實施後每百具話機障礙數               4.06     。（註二）</t>
  </si>
  <si>
    <t>09612 南投縣</t>
  </si>
  <si>
    <t>加強訓練維護技能</t>
  </si>
  <si>
    <t>區域遼闊、加強派修</t>
  </si>
  <si>
    <t>彰化縣 96年度</t>
  </si>
  <si>
    <t>（一）彰化縣本年度提供1,392具不經濟公用電話服務。</t>
  </si>
  <si>
    <t>（二）彰化縣普及服務實施後公話機普及率（每千人）         2.80     。（註一）</t>
  </si>
  <si>
    <t>（三）彰化縣普及服務實施後每百具話機障礙數               4.23     。（註二）</t>
  </si>
  <si>
    <t>09612 彰化縣</t>
  </si>
  <si>
    <t>貳、年度普及服務淨成本(仟元)                            9,115(仟元)</t>
  </si>
  <si>
    <t>參、年度普及服務要求補助金額(仟元)                      9,115(仟元)</t>
  </si>
  <si>
    <t>雲林縣 96年度</t>
  </si>
  <si>
    <t>（一）雲林縣本年度提供772具不經濟公用電話服務。</t>
  </si>
  <si>
    <t>09612 雲林縣</t>
  </si>
  <si>
    <t>加強派修、維護訓練</t>
  </si>
  <si>
    <t>貳、年度普及服務淨成本(仟元)                            7,711(仟元)</t>
  </si>
  <si>
    <t>參、年度普及服務要求補助金額(仟元)                      7,711(仟元)</t>
  </si>
  <si>
    <t>（二）雲林縣普及服務實施後公話機普及率（每千人）         3.66     。（註一）</t>
  </si>
  <si>
    <t>（三）雲林縣普及服務實施後每百具話機障礙數               3.58     。（註二）</t>
  </si>
  <si>
    <t>（四）普及服務實施後障礙修復時間（天）                   0.10     。（註三）</t>
  </si>
  <si>
    <t>貳、年度普及服務淨成本(仟元)                            1,751(仟元)</t>
  </si>
  <si>
    <t>參、年度普及服務要求補助金額(仟元)                      1,751(仟元)</t>
  </si>
  <si>
    <t>嘉義市 96年度</t>
  </si>
  <si>
    <t>（一）嘉義市本年度提供194具不經濟公用電話服務。</t>
  </si>
  <si>
    <t>09612 嘉義市</t>
  </si>
  <si>
    <t>加強訓練維修技能</t>
  </si>
  <si>
    <t>（二）嘉義市普及服務實施後公話機普及率（每千人）         5.37     。（註一）</t>
  </si>
  <si>
    <t>（三）嘉義市普及服務實施後每百具話機障礙數               4.34     。（註二）</t>
  </si>
  <si>
    <t>（四）普及服務實施後障礙修復時間（天）                   0.14     。（註三）</t>
  </si>
  <si>
    <t>加強訓練維修技能</t>
  </si>
  <si>
    <t>貳、年度普及服務淨成本(仟元)                            8,252(仟元)</t>
  </si>
  <si>
    <t>參、年度普及服務要求補助金額(仟元)                      8,252(仟元)</t>
  </si>
  <si>
    <t>嘉義縣 96年度</t>
  </si>
  <si>
    <t>（一）嘉義縣本年度提供915具不經濟公用電話服務。</t>
  </si>
  <si>
    <t>09612 嘉義縣</t>
  </si>
  <si>
    <t>（二）嘉義縣普及服務實施後公話機普及率（每千人）         4.22     。（註一）</t>
  </si>
  <si>
    <t>（三）嘉義縣普及服務實施後每百具話機障礙數               4.34     。（註二）</t>
  </si>
  <si>
    <t>台南市 96年度</t>
  </si>
  <si>
    <t>（一）台南市本年度提供384具不經濟公用電話服務。</t>
  </si>
  <si>
    <t>09612 台南市</t>
  </si>
  <si>
    <t>加強提昇機件品質</t>
  </si>
  <si>
    <t>加強派修、迅速修復</t>
  </si>
  <si>
    <t>貳、年度普及服務淨成本(仟元)                            3,066(仟元)</t>
  </si>
  <si>
    <t>參、年度普及服務要求補助金額(仟元)                      3,066(仟元)</t>
  </si>
  <si>
    <t>（二）台南市普及服務實施後公話機普及率（每千人）         3.94     。（註一）</t>
  </si>
  <si>
    <t>（三）台南市普及服務實施後每百具話機障礙數               3.50     。（註二）</t>
  </si>
  <si>
    <t>（四）普及服務實施後障礙修復時間（天）                   0.08     。（註三）</t>
  </si>
  <si>
    <t>台南縣 96年度</t>
  </si>
  <si>
    <t>（一）台南縣本年度提供1,552具不經濟公用電話服務。</t>
  </si>
  <si>
    <t>09612 台南縣</t>
  </si>
  <si>
    <t>加強提昇機件品質</t>
  </si>
  <si>
    <t>加強派修、迅速修復</t>
  </si>
  <si>
    <t>貳、年度普及服務淨成本(仟元)                            13,185(仟元)</t>
  </si>
  <si>
    <t>參、年度普及服務要求補助金額(仟元)                      13,185(仟元)</t>
  </si>
  <si>
    <t>（二）台南縣普及服務實施後公話機普及率（每千人）         4.60     。（註一）</t>
  </si>
  <si>
    <t>（三）台南縣普及服務實施後每百具話機障礙數               3.50     。（註二）</t>
  </si>
  <si>
    <t>（四）普及服務實施後障礙修復時間（天）                   0.08     。（註三）</t>
  </si>
  <si>
    <t>加強交換機、線路品質</t>
  </si>
  <si>
    <t>整修話機、加強汰換</t>
  </si>
  <si>
    <t>高雄市 96年度</t>
  </si>
  <si>
    <t>（一）高雄市本年度提供1,032具不經濟公用電話服務。</t>
  </si>
  <si>
    <t>09612 高雄市</t>
  </si>
  <si>
    <t>貳、年度普及服務淨成本(仟元)                            11,774(仟元)</t>
  </si>
  <si>
    <t>參、年度普及服務要求補助金額(仟元)                      11,774(仟元)</t>
  </si>
  <si>
    <t>（二）高雄市普及服務實施後公話機普及率（每千人）         4.51     。（註一）</t>
  </si>
  <si>
    <t>（三）高雄市普及服務實施後每百具話機障礙數               4.75     。（註二）</t>
  </si>
  <si>
    <t>（四）普及服務實施後障礙修復時間（天）                   0.08     。（註三）</t>
  </si>
  <si>
    <t>話機老舊、區域遼闊</t>
  </si>
  <si>
    <t>高雄縣 96年度</t>
  </si>
  <si>
    <t>（一）高雄縣本年度提供1,304具不經濟公用電話服務。</t>
  </si>
  <si>
    <t>09612 高雄縣</t>
  </si>
  <si>
    <t>貳、年度普及服務淨成本(仟元)                            12,009(仟元)</t>
  </si>
  <si>
    <t>參、年度普及服務要求補助金額(仟元)                      12,009(仟元)</t>
  </si>
  <si>
    <t>（二）高雄縣普及服務實施後公話機普及率（每千人）         3.86     。（註一）</t>
  </si>
  <si>
    <t>（三）高雄縣普及服務實施後每百具話機障礙數               5.50     。（註二）</t>
  </si>
  <si>
    <t>屏東縣 96年度</t>
  </si>
  <si>
    <t>（一）屏東縣本年度提供825具不經濟公用電話服務。</t>
  </si>
  <si>
    <t>09612 屏東縣</t>
  </si>
  <si>
    <t>加強提昇機件品質</t>
  </si>
  <si>
    <t>整修話機，加強汰換</t>
  </si>
  <si>
    <t>加強派修、迅速修復</t>
  </si>
  <si>
    <t>貳、年度普及服務淨成本(仟元)                            7,750(仟元)</t>
  </si>
  <si>
    <t>參、年度普及服務要求補助金額(仟元)                      7,750(仟元)</t>
  </si>
  <si>
    <t>（二）屏東縣普及服務實施後公話機普及率（每千人）         3.58     。（註一）</t>
  </si>
  <si>
    <t>（三）屏東縣普及服務實施後每百具話機障礙數               3.97     。（註二）</t>
  </si>
  <si>
    <t>（四）普及服務實施後障礙修復時間（天）                   0.22     。（註三）</t>
  </si>
  <si>
    <t>宜蘭縣 96年度</t>
  </si>
  <si>
    <t>（一）宜蘭縣本年度提供661具不經濟公用電話服務。</t>
  </si>
  <si>
    <t>09612 宜蘭縣</t>
  </si>
  <si>
    <t>話機老舊、加強汰換</t>
  </si>
  <si>
    <t>貳、年度普及服務淨成本(仟元)                            7,898(仟元)</t>
  </si>
  <si>
    <t>參、年度普及服務要求補助金額(仟元)                      7,898(仟元)</t>
  </si>
  <si>
    <t>（二）宜蘭縣普及服務實施後公話機普及率（每千人）         5.51     。（註一）</t>
  </si>
  <si>
    <t>（三）宜蘭縣普及服務實施後每百具話機障礙數               4.75     。（註二）</t>
  </si>
  <si>
    <t>（四）普及服務實施後障礙修復時間（天）                   0.09     。（註三）</t>
  </si>
  <si>
    <t>話機老舊、加強汰換</t>
  </si>
  <si>
    <t>及時派修、迅速修復</t>
  </si>
  <si>
    <t>貳、年度普及服務淨成本(仟元)                            11,148(仟元)</t>
  </si>
  <si>
    <t>參、年度普及服務要求補助金額(仟元)                      11,148(仟元)</t>
  </si>
  <si>
    <t>花蓮縣 96年度</t>
  </si>
  <si>
    <t>（一）花蓮縣本年度提供1,010具不經濟公用電話服務。</t>
  </si>
  <si>
    <t>09612 花蓮縣</t>
  </si>
  <si>
    <t>（二）花蓮縣普及服務實施後公話機普及率（每千人）         8.85     。（註一）</t>
  </si>
  <si>
    <t>（三）花蓮縣普及服務實施後每百具話機障礙數               4.62     。（註二）</t>
  </si>
  <si>
    <t>台東縣 96年度</t>
  </si>
  <si>
    <t>（一）台東縣本年度提供536具不經濟公用電話服務。</t>
  </si>
  <si>
    <t>09612 台東縣</t>
  </si>
  <si>
    <t>貳、年度普及服務淨成本(仟元)                            4,333(仟元)</t>
  </si>
  <si>
    <t>參、年度普及服務要求補助金額(仟元)                      4,333(仟元)</t>
  </si>
  <si>
    <t>（二）台東縣普及服務實施後公話機普及率（每千人）         6.19     。（註一）</t>
  </si>
  <si>
    <t>（三）台東縣普及服務實施後每百具話機障礙數               5.35     。（註二）</t>
  </si>
  <si>
    <t>（四）普及服務實施後障礙修復時間（天）                   0.25     。（註三）</t>
  </si>
  <si>
    <t>澎湖縣 96年度</t>
  </si>
  <si>
    <t>（一）澎湖縣本年度提供360具不經濟公用電話服務。</t>
  </si>
  <si>
    <t>09612 澎湖縣</t>
  </si>
  <si>
    <t>話機老舊、障礙略增</t>
  </si>
  <si>
    <t>貳、年度普及服務淨成本(仟元)                            4,191(仟元)</t>
  </si>
  <si>
    <t>參、年度普及服務要求補助金額(仟元)                      4,191(仟元)</t>
  </si>
  <si>
    <t>（二）澎湖縣普及服務實施後公話機普及率（每千人）         8.99     。（註一）</t>
  </si>
  <si>
    <t>（三）澎湖縣普及服務實施後每百具話機障礙數               4.20     。（註二）</t>
  </si>
  <si>
    <t>貳、年度普及服務淨成本(仟元)                            3,571(仟元)</t>
  </si>
  <si>
    <t>參、年度普及服務要求補助金額(仟元)                      3,571(仟元)</t>
  </si>
  <si>
    <t>金門縣 96年度</t>
  </si>
  <si>
    <t>（一）金門縣本年度提供313具不經濟公用電話服務。</t>
  </si>
  <si>
    <t>09612 金門縣</t>
  </si>
  <si>
    <t>（二）金門縣普及服務實施後公話機普及率（每千人）        10.02     。（註一）</t>
  </si>
  <si>
    <t>（三）金門縣普及服務實施後每百具話機障礙數               4.18     。（註二）</t>
  </si>
  <si>
    <t>連江縣 96年度</t>
  </si>
  <si>
    <t>（一）連江縣本年度提供145具不經濟公用電話服務。</t>
  </si>
  <si>
    <t>09612 連江縣</t>
  </si>
  <si>
    <t>汰換老舊話機</t>
  </si>
  <si>
    <t>貳、年度普及服務淨成本(仟元)                            2,505(仟元)</t>
  </si>
  <si>
    <t>參、年度普及服務要求補助金額(仟元)                      2,505(仟元)</t>
  </si>
  <si>
    <t>（二）連江縣普及服務實施後公話機普及率（每千人）        50.87     。（註一）</t>
  </si>
  <si>
    <t>（三）連江縣普及服務實施後每百具話機障礙數               3.71     。（註二）</t>
  </si>
  <si>
    <t>（四）普及服務實施後障礙修復時間（天）                   0.43     。（註三）</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</si>
</sst>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_-;\-* #,##0_-;_-* &quot;-&quot;??_-;_-@_-"/>
    <numFmt numFmtId="180" formatCode="#,##0_ "/>
    <numFmt numFmtId="181" formatCode="0.0%"/>
    <numFmt numFmtId="182" formatCode="_-* #,##0.0_-;\-* #,##0.0_-;_-* &quot;-&quot;??_-;_-@_-"/>
    <numFmt numFmtId="183" formatCode="0.000%"/>
    <numFmt numFmtId="184" formatCode="#,##0.0"/>
    <numFmt numFmtId="185" formatCode="#,##0_);\(#,##0\)"/>
    <numFmt numFmtId="186" formatCode="0.00_);[Red]\(0.00\)"/>
    <numFmt numFmtId="187" formatCode="0_);[Red]\(0\)"/>
    <numFmt numFmtId="188" formatCode="#,##0_);[Red]\(#,##0\)"/>
    <numFmt numFmtId="189" formatCode="0.00_ "/>
    <numFmt numFmtId="190" formatCode="0.000"/>
    <numFmt numFmtId="191" formatCode="0.0"/>
    <numFmt numFmtId="192" formatCode="#,##0;[Red]#,##0"/>
    <numFmt numFmtId="193" formatCode="#,##0.000"/>
    <numFmt numFmtId="194" formatCode="0.00000_ "/>
    <numFmt numFmtId="195" formatCode="0.0000_ "/>
    <numFmt numFmtId="196" formatCode="0.0000%"/>
    <numFmt numFmtId="197" formatCode="#,##0.00_);[Red]\(#,##0.00\)"/>
    <numFmt numFmtId="198" formatCode="m&quot;月&quot;d&quot;日&quot;"/>
    <numFmt numFmtId="199" formatCode="0_ "/>
    <numFmt numFmtId="200" formatCode="#,##0.0000"/>
    <numFmt numFmtId="201" formatCode="_-* #,##0.000_-;\-* #,##0.000_-;_-* &quot;-&quot;??_-;_-@_-"/>
    <numFmt numFmtId="202" formatCode="0.000_ "/>
    <numFmt numFmtId="203" formatCode="0.0_ "/>
    <numFmt numFmtId="204" formatCode="000"/>
    <numFmt numFmtId="205" formatCode="#,##0.00_ "/>
    <numFmt numFmtId="206" formatCode="#,##0.0_ "/>
    <numFmt numFmtId="207" formatCode="#,##0.000000000000_ "/>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quot;$&quot;\ #,##0;&quot;$&quot;\ \-#,##0"/>
    <numFmt numFmtId="217" formatCode="&quot;$&quot;\ #,##0;[Red]&quot;$&quot;\ \-#,##0"/>
    <numFmt numFmtId="218" formatCode="&quot;$&quot;\ #,##0.00;&quot;$&quot;\ \-#,##0.00"/>
    <numFmt numFmtId="219" formatCode="&quot;$&quot;\ #,##0.00;[Red]&quot;$&quot;\ \-#,##0.00"/>
    <numFmt numFmtId="220" formatCode="_ &quot;$&quot;\ * #,##0_ ;_ &quot;$&quot;\ * \-#,##0_ ;_ &quot;$&quot;\ * &quot;-&quot;_ ;_ @_ "/>
    <numFmt numFmtId="221" formatCode="_ * #,##0_ ;_ * \-#,##0_ ;_ * &quot;-&quot;_ ;_ @_ "/>
    <numFmt numFmtId="222" formatCode="_ &quot;$&quot;\ * #,##0.00_ ;_ &quot;$&quot;\ * \-#,##0.00_ ;_ &quot;$&quot;\ * &quot;-&quot;??_ ;_ @_ "/>
    <numFmt numFmtId="223" formatCode="_ * #,##0.00_ ;_ * \-#,##0.00_ ;_ * &quot;-&quot;??_ ;_ @_ "/>
    <numFmt numFmtId="224" formatCode="#,##0.0_);\(#,##0.0\)"/>
    <numFmt numFmtId="225" formatCode="_ &quot;$&quot;\ * #,##0.0_ ;_ &quot;$&quot;\ * \-#,##0.0_ ;_ &quot;$&quot;\ * &quot;-&quot;??_ ;_ @_ "/>
    <numFmt numFmtId="226" formatCode="_ &quot;$&quot;\ * #,##0_ ;_ &quot;$&quot;\ * \-#,##0_ ;_ &quot;$&quot;\ * &quot;-&quot;??_ ;_ @_ "/>
    <numFmt numFmtId="227" formatCode="_ * #,##0.0_ ;_ * \-#,##0.0_ ;_ * &quot;-&quot;??_ ;_ @_ "/>
    <numFmt numFmtId="228" formatCode="_ * #,##0_ ;_ * \-#,##0_ ;_ * &quot;-&quot;??_ ;_ @_ "/>
    <numFmt numFmtId="229" formatCode="0.000000000000000%"/>
    <numFmt numFmtId="230" formatCode="#,##0.000_ "/>
    <numFmt numFmtId="231" formatCode="#,##0_ ;[Red]\-#,##0\ "/>
    <numFmt numFmtId="232" formatCode="#,##0.000000"/>
  </numFmts>
  <fonts count="12">
    <font>
      <sz val="12"/>
      <name val="新細明體"/>
      <family val="1"/>
    </font>
    <font>
      <sz val="10"/>
      <name val="Arial"/>
      <family val="2"/>
    </font>
    <font>
      <sz val="9"/>
      <name val="細明體"/>
      <family val="3"/>
    </font>
    <font>
      <sz val="12"/>
      <name val="標楷體"/>
      <family val="4"/>
    </font>
    <font>
      <sz val="16"/>
      <name val="標楷體"/>
      <family val="4"/>
    </font>
    <font>
      <sz val="14"/>
      <name val="標楷體"/>
      <family val="4"/>
    </font>
    <font>
      <u val="single"/>
      <sz val="9"/>
      <color indexed="36"/>
      <name val="新細明體"/>
      <family val="1"/>
    </font>
    <font>
      <u val="single"/>
      <sz val="9"/>
      <color indexed="12"/>
      <name val="新細明體"/>
      <family val="1"/>
    </font>
    <font>
      <sz val="9"/>
      <name val="新細明體"/>
      <family val="1"/>
    </font>
    <font>
      <sz val="13.5"/>
      <name val="標楷體"/>
      <family val="4"/>
    </font>
    <font>
      <b/>
      <sz val="9"/>
      <name val="新細明體"/>
      <family val="1"/>
    </font>
    <font>
      <b/>
      <sz val="8"/>
      <name val="新細明體"/>
      <family val="2"/>
    </font>
  </fonts>
  <fills count="2">
    <fill>
      <patternFill/>
    </fill>
    <fill>
      <patternFill patternType="gray125"/>
    </fill>
  </fills>
  <borders count="20">
    <border>
      <left/>
      <right/>
      <top/>
      <bottom/>
      <diagonal/>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8"/>
      </left>
      <right>
        <color indexed="63"/>
      </right>
      <top style="medium">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611">
    <xf numFmtId="0" fontId="0" fillId="0" borderId="0" xfId="0" applyAlignment="1">
      <alignment/>
    </xf>
    <xf numFmtId="0" fontId="3" fillId="0" borderId="0" xfId="15" applyFont="1">
      <alignment vertical="center"/>
      <protection/>
    </xf>
    <xf numFmtId="0" fontId="3" fillId="0" borderId="0" xfId="15" applyFont="1" applyAlignment="1">
      <alignment horizontal="center" vertical="center"/>
      <protection/>
    </xf>
    <xf numFmtId="0" fontId="3" fillId="0" borderId="1" xfId="15" applyFont="1" applyBorder="1" applyAlignment="1">
      <alignment horizontal="center" vertical="center" wrapText="1"/>
      <protection/>
    </xf>
    <xf numFmtId="0" fontId="3" fillId="0" borderId="2" xfId="15" applyFont="1" applyBorder="1" applyAlignment="1">
      <alignment horizontal="center" vertical="center" wrapText="1"/>
      <protection/>
    </xf>
    <xf numFmtId="0" fontId="3" fillId="0" borderId="3" xfId="15" applyFont="1" applyBorder="1" applyAlignment="1">
      <alignment horizontal="center" vertical="center" wrapText="1"/>
      <protection/>
    </xf>
    <xf numFmtId="0" fontId="3" fillId="0" borderId="4" xfId="15" applyFont="1" applyBorder="1" applyAlignment="1">
      <alignment horizontal="right" vertical="center"/>
      <protection/>
    </xf>
    <xf numFmtId="0" fontId="3" fillId="0" borderId="5" xfId="0" applyFont="1" applyFill="1" applyBorder="1" applyAlignment="1">
      <alignment horizontal="right" vertical="center" wrapText="1"/>
    </xf>
    <xf numFmtId="3" fontId="3" fillId="0" borderId="6" xfId="17" applyNumberFormat="1" applyFont="1" applyFill="1" applyBorder="1" applyAlignment="1">
      <alignment horizontal="right" vertical="center" wrapText="1"/>
      <protection/>
    </xf>
    <xf numFmtId="3" fontId="3" fillId="0" borderId="7" xfId="17" applyNumberFormat="1" applyFont="1" applyFill="1" applyBorder="1" applyAlignment="1">
      <alignment horizontal="right" vertical="center" wrapText="1"/>
      <protection/>
    </xf>
    <xf numFmtId="3" fontId="3" fillId="0" borderId="5" xfId="0" applyNumberFormat="1" applyFont="1" applyFill="1" applyBorder="1" applyAlignment="1">
      <alignment horizontal="right" vertical="center" wrapText="1"/>
    </xf>
    <xf numFmtId="3" fontId="3" fillId="0" borderId="8" xfId="17" applyNumberFormat="1" applyFont="1" applyFill="1" applyBorder="1" applyAlignment="1">
      <alignment horizontal="right" vertical="center" wrapText="1"/>
      <protection/>
    </xf>
    <xf numFmtId="3" fontId="3" fillId="0" borderId="9" xfId="17" applyNumberFormat="1" applyFont="1" applyFill="1" applyBorder="1" applyAlignment="1">
      <alignment horizontal="right" vertical="center" wrapText="1"/>
      <protection/>
    </xf>
    <xf numFmtId="0" fontId="3" fillId="0" borderId="0" xfId="34" applyFont="1">
      <alignment horizontal="left" vertical="center"/>
      <protection/>
    </xf>
    <xf numFmtId="0" fontId="3" fillId="0" borderId="0" xfId="34" applyFont="1">
      <alignment/>
      <protection/>
    </xf>
    <xf numFmtId="0" fontId="3" fillId="0" borderId="6" xfId="34" applyFont="1">
      <alignment horizontal="center" vertical="center"/>
      <protection/>
    </xf>
    <xf numFmtId="205" fontId="3" fillId="0" borderId="6" xfId="34" applyNumberFormat="1" applyFont="1">
      <alignment horizontal="center" vertical="center"/>
      <protection/>
    </xf>
    <xf numFmtId="0" fontId="3" fillId="0" borderId="6" xfId="34" applyFont="1" applyAlignment="1">
      <alignment horizontal="left" vertical="center" wrapText="1"/>
      <protection/>
    </xf>
    <xf numFmtId="0" fontId="3" fillId="0" borderId="6" xfId="34" applyFont="1" applyAlignment="1">
      <alignment horizontal="left" vertical="center"/>
      <protection/>
    </xf>
    <xf numFmtId="0" fontId="3" fillId="0" borderId="0" xfId="34" applyFont="1">
      <alignment horizontal="center" vertical="center"/>
      <protection/>
    </xf>
    <xf numFmtId="0" fontId="3" fillId="0" borderId="0" xfId="34" applyFont="1">
      <alignment horizontal="right" vertical="center"/>
      <protection/>
    </xf>
    <xf numFmtId="0" fontId="3" fillId="0" borderId="6" xfId="34" applyFont="1" applyAlignment="1">
      <alignment horizontal="center" vertical="center" wrapText="1"/>
      <protection/>
    </xf>
    <xf numFmtId="0" fontId="3" fillId="0" borderId="6" xfId="34" applyFont="1">
      <alignment horizontal="left" vertical="center"/>
      <protection/>
    </xf>
    <xf numFmtId="0" fontId="4" fillId="0" borderId="0" xfId="41" applyFont="1">
      <alignment horizontal="left" vertical="center"/>
      <protection/>
    </xf>
    <xf numFmtId="0" fontId="3" fillId="0" borderId="0" xfId="41" applyFont="1">
      <alignment horizontal="left" vertical="center"/>
      <protection/>
    </xf>
    <xf numFmtId="0" fontId="3" fillId="0" borderId="0" xfId="41" applyFont="1">
      <alignment/>
      <protection/>
    </xf>
    <xf numFmtId="0" fontId="3" fillId="0" borderId="6" xfId="41" applyFont="1">
      <alignment horizontal="center" vertical="center"/>
      <protection/>
    </xf>
    <xf numFmtId="0" fontId="3" fillId="0" borderId="6" xfId="41" applyFont="1">
      <alignment/>
      <protection/>
    </xf>
    <xf numFmtId="3" fontId="3" fillId="0" borderId="6" xfId="34" applyFont="1">
      <alignment horizontal="right" vertical="center"/>
      <protection/>
    </xf>
    <xf numFmtId="0" fontId="3" fillId="0" borderId="0" xfId="20" applyFont="1">
      <alignment horizontal="left" vertical="center"/>
      <protection/>
    </xf>
    <xf numFmtId="0" fontId="3" fillId="0" borderId="0" xfId="20" applyFont="1">
      <alignment/>
      <protection/>
    </xf>
    <xf numFmtId="0" fontId="3" fillId="0" borderId="6" xfId="20" applyFont="1">
      <alignment horizontal="center" vertical="center"/>
      <protection/>
    </xf>
    <xf numFmtId="186" fontId="3" fillId="0" borderId="6" xfId="20" applyNumberFormat="1" applyFont="1">
      <alignment horizontal="center" vertical="center"/>
      <protection/>
    </xf>
    <xf numFmtId="0" fontId="3" fillId="0" borderId="6" xfId="20" applyFont="1">
      <alignment horizontal="left" vertical="center"/>
      <protection/>
    </xf>
    <xf numFmtId="0" fontId="3" fillId="0" borderId="6" xfId="16" applyFont="1">
      <alignment horizontal="center" vertical="center"/>
      <protection/>
    </xf>
    <xf numFmtId="0" fontId="3" fillId="0" borderId="6" xfId="20" applyFont="1" applyAlignment="1">
      <alignment horizontal="left" vertical="center" wrapText="1"/>
      <protection/>
    </xf>
    <xf numFmtId="0" fontId="3" fillId="0" borderId="0" xfId="20" applyFont="1">
      <alignment horizontal="center" vertical="center"/>
      <protection/>
    </xf>
    <xf numFmtId="0" fontId="3" fillId="0" borderId="0" xfId="20" applyFont="1">
      <alignment horizontal="right" vertical="center"/>
      <protection/>
    </xf>
    <xf numFmtId="0" fontId="3" fillId="0" borderId="6" xfId="20" applyFont="1" applyAlignment="1">
      <alignment horizontal="center" vertical="center" wrapText="1"/>
      <protection/>
    </xf>
    <xf numFmtId="3" fontId="3" fillId="0" borderId="6" xfId="20" applyFont="1">
      <alignment horizontal="right" vertical="center"/>
      <protection/>
    </xf>
    <xf numFmtId="0" fontId="3" fillId="0" borderId="0" xfId="21" applyFont="1">
      <alignment horizontal="left" vertical="center"/>
      <protection/>
    </xf>
    <xf numFmtId="0" fontId="3" fillId="0" borderId="0" xfId="21" applyFont="1">
      <alignment/>
      <protection/>
    </xf>
    <xf numFmtId="0" fontId="3" fillId="0" borderId="6" xfId="21" applyFont="1">
      <alignment horizontal="center" vertical="center"/>
      <protection/>
    </xf>
    <xf numFmtId="0" fontId="4" fillId="0" borderId="0" xfId="28" applyFont="1">
      <alignment horizontal="left" vertical="center"/>
      <protection/>
    </xf>
    <xf numFmtId="0" fontId="3" fillId="0" borderId="0" xfId="28" applyFont="1" applyAlignment="1">
      <alignment horizontal="left" vertical="center" wrapText="1"/>
      <protection/>
    </xf>
    <xf numFmtId="0" fontId="5" fillId="0" borderId="0" xfId="28" applyFont="1">
      <alignment horizontal="center" vertical="center"/>
      <protection/>
    </xf>
    <xf numFmtId="0" fontId="5" fillId="0" borderId="0" xfId="28" applyFont="1">
      <alignment/>
      <protection/>
    </xf>
    <xf numFmtId="0" fontId="3" fillId="0" borderId="6" xfId="28" applyFont="1" applyAlignment="1">
      <alignment horizontal="center" vertical="center" wrapText="1"/>
      <protection/>
    </xf>
    <xf numFmtId="0" fontId="4" fillId="0" borderId="0" xfId="41" applyFont="1">
      <alignment horizontal="center" vertical="center"/>
      <protection/>
    </xf>
    <xf numFmtId="0" fontId="4" fillId="0" borderId="0" xfId="41" applyFont="1">
      <alignment/>
      <protection/>
    </xf>
    <xf numFmtId="189" fontId="3" fillId="0" borderId="6" xfId="21" applyNumberFormat="1" applyFont="1">
      <alignment horizontal="center" vertical="center"/>
      <protection/>
    </xf>
    <xf numFmtId="0" fontId="3" fillId="0" borderId="6" xfId="21" applyFont="1" applyAlignment="1">
      <alignment horizontal="left" vertical="center" wrapText="1"/>
      <protection/>
    </xf>
    <xf numFmtId="0" fontId="3" fillId="0" borderId="6" xfId="21" applyFont="1" applyAlignment="1">
      <alignment horizontal="left" vertical="center"/>
      <protection/>
    </xf>
    <xf numFmtId="0" fontId="3" fillId="0" borderId="6" xfId="16" applyFont="1" applyAlignment="1">
      <alignment horizontal="left" vertical="center"/>
      <protection/>
    </xf>
    <xf numFmtId="0" fontId="3" fillId="0" borderId="0" xfId="21" applyFont="1">
      <alignment horizontal="center" vertical="center"/>
      <protection/>
    </xf>
    <xf numFmtId="0" fontId="3" fillId="0" borderId="0" xfId="21" applyFont="1" applyAlignment="1">
      <alignment horizontal="left" vertical="center" wrapText="1"/>
      <protection/>
    </xf>
    <xf numFmtId="0" fontId="3" fillId="0" borderId="0" xfId="21" applyFont="1">
      <alignment horizontal="right" vertical="center"/>
      <protection/>
    </xf>
    <xf numFmtId="0" fontId="3" fillId="0" borderId="6" xfId="21" applyFont="1" applyAlignment="1">
      <alignment horizontal="center" vertical="center" wrapText="1"/>
      <protection/>
    </xf>
    <xf numFmtId="3" fontId="3" fillId="0" borderId="6" xfId="21" applyFont="1">
      <alignment horizontal="right" vertical="center"/>
      <protection/>
    </xf>
    <xf numFmtId="0" fontId="3" fillId="0" borderId="6" xfId="21" applyFont="1">
      <alignment horizontal="left" vertical="center"/>
      <protection/>
    </xf>
    <xf numFmtId="3" fontId="3" fillId="0" borderId="0" xfId="21" applyNumberFormat="1" applyFont="1">
      <alignment/>
      <protection/>
    </xf>
    <xf numFmtId="0" fontId="3" fillId="0" borderId="0" xfId="31" applyFont="1">
      <alignment horizontal="left" vertical="center"/>
      <protection/>
    </xf>
    <xf numFmtId="0" fontId="3" fillId="0" borderId="0" xfId="31" applyFont="1">
      <alignment/>
      <protection/>
    </xf>
    <xf numFmtId="0" fontId="3" fillId="0" borderId="6" xfId="31" applyFont="1">
      <alignment horizontal="center" vertical="center"/>
      <protection/>
    </xf>
    <xf numFmtId="189" fontId="3" fillId="0" borderId="6" xfId="31" applyNumberFormat="1" applyFont="1">
      <alignment horizontal="center" vertical="center"/>
      <protection/>
    </xf>
    <xf numFmtId="0" fontId="3" fillId="0" borderId="6" xfId="31" applyFont="1">
      <alignment horizontal="left" vertical="center"/>
      <protection/>
    </xf>
    <xf numFmtId="0" fontId="3" fillId="0" borderId="6" xfId="31" applyFont="1" applyAlignment="1">
      <alignment horizontal="left" vertical="center"/>
      <protection/>
    </xf>
    <xf numFmtId="0" fontId="3" fillId="0" borderId="6" xfId="31" applyFont="1" applyAlignment="1">
      <alignment horizontal="left" vertical="center" wrapText="1"/>
      <protection/>
    </xf>
    <xf numFmtId="0" fontId="3" fillId="0" borderId="0" xfId="28" applyFont="1">
      <alignment horizontal="left" vertical="center"/>
      <protection/>
    </xf>
    <xf numFmtId="0" fontId="3" fillId="0" borderId="0" xfId="28" applyFont="1">
      <alignment/>
      <protection/>
    </xf>
    <xf numFmtId="0" fontId="3" fillId="0" borderId="6" xfId="28" applyFont="1">
      <alignment horizontal="center" vertical="center"/>
      <protection/>
    </xf>
    <xf numFmtId="0" fontId="3" fillId="0" borderId="6" xfId="28" applyFont="1">
      <alignment/>
      <protection/>
    </xf>
    <xf numFmtId="0" fontId="3" fillId="0" borderId="6" xfId="28" applyFont="1" applyAlignment="1">
      <alignment horizontal="left" vertical="center" wrapText="1"/>
      <protection/>
    </xf>
    <xf numFmtId="0" fontId="4" fillId="0" borderId="0" xfId="28" applyFont="1">
      <alignment horizontal="center" vertical="center"/>
      <protection/>
    </xf>
    <xf numFmtId="0" fontId="4" fillId="0" borderId="0" xfId="28" applyFont="1">
      <alignment/>
      <protection/>
    </xf>
    <xf numFmtId="0" fontId="3" fillId="0" borderId="0" xfId="31" applyFont="1">
      <alignment horizontal="center" vertical="center"/>
      <protection/>
    </xf>
    <xf numFmtId="0" fontId="3" fillId="0" borderId="0" xfId="31" applyFont="1">
      <alignment horizontal="right" vertical="center"/>
      <protection/>
    </xf>
    <xf numFmtId="0" fontId="3" fillId="0" borderId="6" xfId="31" applyFont="1" applyAlignment="1">
      <alignment horizontal="center" vertical="center" wrapText="1"/>
      <protection/>
    </xf>
    <xf numFmtId="3" fontId="3" fillId="0" borderId="6" xfId="31" applyFont="1">
      <alignment horizontal="right" vertical="center"/>
      <protection/>
    </xf>
    <xf numFmtId="0" fontId="3" fillId="0" borderId="0" xfId="37" applyFont="1">
      <alignment horizontal="left" vertical="center"/>
      <protection/>
    </xf>
    <xf numFmtId="0" fontId="3" fillId="0" borderId="0" xfId="37" applyFont="1">
      <alignment/>
      <protection/>
    </xf>
    <xf numFmtId="0" fontId="3" fillId="0" borderId="6" xfId="37" applyFont="1">
      <alignment horizontal="center" vertical="center"/>
      <protection/>
    </xf>
    <xf numFmtId="189" fontId="3" fillId="0" borderId="6" xfId="37" applyNumberFormat="1" applyFont="1">
      <alignment horizontal="center" vertical="center"/>
      <protection/>
    </xf>
    <xf numFmtId="0" fontId="3" fillId="0" borderId="6" xfId="37" applyFont="1">
      <alignment horizontal="left" vertical="center"/>
      <protection/>
    </xf>
    <xf numFmtId="0" fontId="3" fillId="0" borderId="6" xfId="37" applyFont="1" applyAlignment="1">
      <alignment horizontal="left" vertical="center"/>
      <protection/>
    </xf>
    <xf numFmtId="0" fontId="3" fillId="0" borderId="6" xfId="37" applyFont="1" applyAlignment="1">
      <alignment horizontal="left" vertical="center" wrapText="1"/>
      <protection/>
    </xf>
    <xf numFmtId="0" fontId="3" fillId="0" borderId="0" xfId="37" applyFont="1">
      <alignment horizontal="center" vertical="center"/>
      <protection/>
    </xf>
    <xf numFmtId="0" fontId="3" fillId="0" borderId="0" xfId="37" applyFont="1">
      <alignment horizontal="right" vertical="center"/>
      <protection/>
    </xf>
    <xf numFmtId="0" fontId="3" fillId="0" borderId="6" xfId="37" applyFont="1" applyAlignment="1">
      <alignment horizontal="center" vertical="center" wrapText="1"/>
      <protection/>
    </xf>
    <xf numFmtId="3" fontId="3" fillId="0" borderId="6" xfId="37" applyFont="1">
      <alignment horizontal="right" vertical="center"/>
      <protection/>
    </xf>
    <xf numFmtId="0" fontId="4" fillId="0" borderId="0" xfId="19" applyFont="1">
      <alignment horizontal="center" vertical="center"/>
      <protection/>
    </xf>
    <xf numFmtId="0" fontId="4" fillId="0" borderId="0" xfId="19" applyFont="1">
      <alignment/>
      <protection/>
    </xf>
    <xf numFmtId="0" fontId="4" fillId="0" borderId="0" xfId="19" applyFont="1">
      <alignment horizontal="left" vertical="center"/>
      <protection/>
    </xf>
    <xf numFmtId="0" fontId="3" fillId="0" borderId="0" xfId="19" applyFont="1" applyAlignment="1">
      <alignment horizontal="left" vertical="center" wrapText="1"/>
      <protection/>
    </xf>
    <xf numFmtId="0" fontId="5" fillId="0" borderId="0" xfId="19" applyFont="1">
      <alignment horizontal="center" vertical="center"/>
      <protection/>
    </xf>
    <xf numFmtId="0" fontId="5" fillId="0" borderId="0" xfId="19" applyFont="1">
      <alignment/>
      <protection/>
    </xf>
    <xf numFmtId="0" fontId="3" fillId="0" borderId="6" xfId="19" applyFont="1" applyAlignment="1">
      <alignment horizontal="center" vertical="center" wrapText="1"/>
      <protection/>
    </xf>
    <xf numFmtId="0" fontId="3" fillId="0" borderId="0" xfId="38" applyFont="1">
      <alignment horizontal="left" vertical="center"/>
      <protection/>
    </xf>
    <xf numFmtId="0" fontId="3" fillId="0" borderId="0" xfId="38" applyFont="1">
      <alignment/>
      <protection/>
    </xf>
    <xf numFmtId="0" fontId="3" fillId="0" borderId="6" xfId="38" applyFont="1">
      <alignment horizontal="center" vertical="center"/>
      <protection/>
    </xf>
    <xf numFmtId="205" fontId="3" fillId="0" borderId="6" xfId="38" applyNumberFormat="1" applyFont="1" applyAlignment="1">
      <alignment horizontal="center" vertical="center"/>
      <protection/>
    </xf>
    <xf numFmtId="0" fontId="3" fillId="0" borderId="6" xfId="38" applyFont="1" applyAlignment="1">
      <alignment horizontal="left" vertical="center" wrapText="1"/>
      <protection/>
    </xf>
    <xf numFmtId="0" fontId="3" fillId="0" borderId="6" xfId="38" applyFont="1" applyAlignment="1">
      <alignment horizontal="left" vertical="center"/>
      <protection/>
    </xf>
    <xf numFmtId="0" fontId="3" fillId="0" borderId="0" xfId="38" applyFont="1">
      <alignment horizontal="center" vertical="center"/>
      <protection/>
    </xf>
    <xf numFmtId="0" fontId="3" fillId="0" borderId="0" xfId="38" applyFont="1">
      <alignment horizontal="right" vertical="center"/>
      <protection/>
    </xf>
    <xf numFmtId="0" fontId="3" fillId="0" borderId="6" xfId="38" applyFont="1" applyAlignment="1">
      <alignment horizontal="center" vertical="center" wrapText="1"/>
      <protection/>
    </xf>
    <xf numFmtId="0" fontId="3" fillId="0" borderId="6" xfId="38" applyFont="1">
      <alignment horizontal="left" vertical="center"/>
      <protection/>
    </xf>
    <xf numFmtId="3" fontId="3" fillId="0" borderId="6" xfId="38" applyFont="1">
      <alignment horizontal="right" vertical="center"/>
      <protection/>
    </xf>
    <xf numFmtId="0" fontId="3" fillId="0" borderId="0" xfId="30" applyFont="1">
      <alignment horizontal="left" vertical="center"/>
      <protection/>
    </xf>
    <xf numFmtId="0" fontId="3" fillId="0" borderId="0" xfId="30" applyFont="1">
      <alignment/>
      <protection/>
    </xf>
    <xf numFmtId="0" fontId="3" fillId="0" borderId="6" xfId="30" applyFont="1">
      <alignment horizontal="center" vertical="center"/>
      <protection/>
    </xf>
    <xf numFmtId="0" fontId="5" fillId="0" borderId="0" xfId="18" applyFont="1">
      <alignment/>
      <protection/>
    </xf>
    <xf numFmtId="0" fontId="3" fillId="0" borderId="6" xfId="18" applyFont="1" applyAlignment="1">
      <alignment horizontal="center" vertical="center" wrapText="1"/>
      <protection/>
    </xf>
    <xf numFmtId="0" fontId="3" fillId="0" borderId="0" xfId="19" applyFont="1">
      <alignment horizontal="left" vertical="center"/>
      <protection/>
    </xf>
    <xf numFmtId="0" fontId="3" fillId="0" borderId="0" xfId="19" applyFont="1">
      <alignment/>
      <protection/>
    </xf>
    <xf numFmtId="0" fontId="3" fillId="0" borderId="6" xfId="19" applyFont="1">
      <alignment horizontal="center" vertical="center"/>
      <protection/>
    </xf>
    <xf numFmtId="0" fontId="3" fillId="0" borderId="6" xfId="19" applyFont="1">
      <alignment/>
      <protection/>
    </xf>
    <xf numFmtId="0" fontId="3" fillId="0" borderId="6" xfId="19" applyFont="1" applyAlignment="1">
      <alignment horizontal="left" vertical="center" wrapText="1"/>
      <protection/>
    </xf>
    <xf numFmtId="4" fontId="3" fillId="0" borderId="6" xfId="30" applyNumberFormat="1" applyFont="1">
      <alignment horizontal="center" vertical="center"/>
      <protection/>
    </xf>
    <xf numFmtId="0" fontId="3" fillId="0" borderId="6" xfId="30" applyFont="1" applyAlignment="1">
      <alignment horizontal="left" vertical="center" wrapText="1"/>
      <protection/>
    </xf>
    <xf numFmtId="0" fontId="3" fillId="0" borderId="6" xfId="30" applyFont="1" applyAlignment="1">
      <alignment horizontal="left" vertical="center"/>
      <protection/>
    </xf>
    <xf numFmtId="0" fontId="3" fillId="0" borderId="0" xfId="30" applyFont="1">
      <alignment horizontal="center" vertical="center"/>
      <protection/>
    </xf>
    <xf numFmtId="0" fontId="3" fillId="0" borderId="0" xfId="30" applyFont="1">
      <alignment horizontal="right" vertical="center"/>
      <protection/>
    </xf>
    <xf numFmtId="0" fontId="3" fillId="0" borderId="6" xfId="30" applyFont="1" applyAlignment="1">
      <alignment horizontal="center" vertical="center" wrapText="1"/>
      <protection/>
    </xf>
    <xf numFmtId="0" fontId="3" fillId="0" borderId="6" xfId="30" applyFont="1">
      <alignment horizontal="left" vertical="center"/>
      <protection/>
    </xf>
    <xf numFmtId="3" fontId="3" fillId="0" borderId="6" xfId="30" applyFont="1">
      <alignment horizontal="right" vertical="center"/>
      <protection/>
    </xf>
    <xf numFmtId="0" fontId="3" fillId="0" borderId="0" xfId="18" applyFont="1">
      <alignment horizontal="left" vertical="center"/>
      <protection/>
    </xf>
    <xf numFmtId="0" fontId="3" fillId="0" borderId="0" xfId="18" applyFont="1">
      <alignment/>
      <protection/>
    </xf>
    <xf numFmtId="0" fontId="3" fillId="0" borderId="6" xfId="18" applyFont="1">
      <alignment horizontal="center" vertical="center"/>
      <protection/>
    </xf>
    <xf numFmtId="189" fontId="3" fillId="0" borderId="6" xfId="18" applyNumberFormat="1" applyFont="1">
      <alignment horizontal="center" vertical="center"/>
      <protection/>
    </xf>
    <xf numFmtId="0" fontId="3" fillId="0" borderId="6" xfId="18" applyFont="1" applyAlignment="1">
      <alignment horizontal="left" vertical="center" wrapText="1"/>
      <protection/>
    </xf>
    <xf numFmtId="0" fontId="3" fillId="0" borderId="6" xfId="18" applyFont="1" applyAlignment="1">
      <alignment horizontal="left" vertical="center"/>
      <protection/>
    </xf>
    <xf numFmtId="0" fontId="3" fillId="0" borderId="0" xfId="18" applyFont="1">
      <alignment horizontal="center" vertical="center"/>
      <protection/>
    </xf>
    <xf numFmtId="0" fontId="3" fillId="0" borderId="6" xfId="18" applyFont="1">
      <alignment/>
      <protection/>
    </xf>
    <xf numFmtId="0" fontId="3" fillId="0" borderId="6" xfId="18" applyFont="1" applyAlignment="1">
      <alignment horizontal="left" vertical="center" wrapText="1"/>
      <protection/>
    </xf>
    <xf numFmtId="0" fontId="4" fillId="0" borderId="0" xfId="18" applyFont="1">
      <alignment horizontal="center" vertical="center"/>
      <protection/>
    </xf>
    <xf numFmtId="0" fontId="4" fillId="0" borderId="0" xfId="18" applyFont="1">
      <alignment/>
      <protection/>
    </xf>
    <xf numFmtId="0" fontId="4" fillId="0" borderId="0" xfId="18" applyFont="1">
      <alignment horizontal="left" vertical="center"/>
      <protection/>
    </xf>
    <xf numFmtId="0" fontId="3" fillId="0" borderId="0" xfId="18" applyFont="1" applyAlignment="1">
      <alignment horizontal="left" vertical="center" wrapText="1"/>
      <protection/>
    </xf>
    <xf numFmtId="0" fontId="5" fillId="0" borderId="0" xfId="18" applyFont="1">
      <alignment horizontal="center" vertical="center"/>
      <protection/>
    </xf>
    <xf numFmtId="0" fontId="3" fillId="0" borderId="0" xfId="18" applyFont="1">
      <alignment horizontal="right" vertical="center"/>
      <protection/>
    </xf>
    <xf numFmtId="0" fontId="3" fillId="0" borderId="6" xfId="18" applyFont="1" applyAlignment="1">
      <alignment horizontal="center" vertical="center" wrapText="1"/>
      <protection/>
    </xf>
    <xf numFmtId="0" fontId="3" fillId="0" borderId="6" xfId="18" applyFont="1">
      <alignment horizontal="left" vertical="center"/>
      <protection/>
    </xf>
    <xf numFmtId="3" fontId="3" fillId="0" borderId="6" xfId="18" applyFont="1">
      <alignment horizontal="right" vertical="center"/>
      <protection/>
    </xf>
    <xf numFmtId="0" fontId="3" fillId="0" borderId="0" xfId="19" applyFont="1">
      <alignment horizontal="left" vertical="center"/>
      <protection/>
    </xf>
    <xf numFmtId="0" fontId="3" fillId="0" borderId="0" xfId="19" applyFont="1">
      <alignment/>
      <protection/>
    </xf>
    <xf numFmtId="0" fontId="3" fillId="0" borderId="6" xfId="19" applyFont="1">
      <alignment horizontal="center" vertical="center"/>
      <protection/>
    </xf>
    <xf numFmtId="189" fontId="3" fillId="0" borderId="6" xfId="19" applyNumberFormat="1" applyFont="1">
      <alignment horizontal="center" vertical="center"/>
      <protection/>
    </xf>
    <xf numFmtId="0" fontId="3" fillId="0" borderId="6" xfId="19" applyFont="1" applyAlignment="1">
      <alignment horizontal="left" vertical="center" wrapText="1"/>
      <protection/>
    </xf>
    <xf numFmtId="0" fontId="3" fillId="0" borderId="6" xfId="19" applyFont="1" applyAlignment="1">
      <alignment horizontal="left" vertical="center"/>
      <protection/>
    </xf>
    <xf numFmtId="0" fontId="3" fillId="0" borderId="0" xfId="19" applyFont="1">
      <alignment horizontal="center" vertical="center"/>
      <protection/>
    </xf>
    <xf numFmtId="0" fontId="3" fillId="0" borderId="0" xfId="19" applyFont="1">
      <alignment horizontal="right" vertical="center"/>
      <protection/>
    </xf>
    <xf numFmtId="0" fontId="3" fillId="0" borderId="6" xfId="19" applyFont="1" applyAlignment="1">
      <alignment horizontal="center" vertical="center" wrapText="1"/>
      <protection/>
    </xf>
    <xf numFmtId="0" fontId="3" fillId="0" borderId="6" xfId="19" applyFont="1">
      <alignment horizontal="left" vertical="center"/>
      <protection/>
    </xf>
    <xf numFmtId="3" fontId="3" fillId="0" borderId="6" xfId="19" applyFont="1">
      <alignment horizontal="right" vertical="center"/>
      <protection/>
    </xf>
    <xf numFmtId="0" fontId="3" fillId="0" borderId="0" xfId="28" applyFont="1">
      <alignment horizontal="left" vertical="center"/>
      <protection/>
    </xf>
    <xf numFmtId="0" fontId="3" fillId="0" borderId="0" xfId="28" applyFont="1">
      <alignment/>
      <protection/>
    </xf>
    <xf numFmtId="0" fontId="3" fillId="0" borderId="0" xfId="30" applyFont="1" applyAlignment="1">
      <alignment horizontal="left" vertical="center" wrapText="1"/>
      <protection/>
    </xf>
    <xf numFmtId="0" fontId="5" fillId="0" borderId="0" xfId="30" applyFont="1">
      <alignment horizontal="center" vertical="center"/>
      <protection/>
    </xf>
    <xf numFmtId="0" fontId="5" fillId="0" borderId="0" xfId="30" applyFont="1">
      <alignment/>
      <protection/>
    </xf>
    <xf numFmtId="0" fontId="3" fillId="0" borderId="6" xfId="30" applyFont="1" applyAlignment="1">
      <alignment horizontal="center" vertical="center" wrapText="1"/>
      <protection/>
    </xf>
    <xf numFmtId="0" fontId="3" fillId="0" borderId="0" xfId="18" applyFont="1">
      <alignment horizontal="left" vertical="center"/>
      <protection/>
    </xf>
    <xf numFmtId="0" fontId="3" fillId="0" borderId="0" xfId="18" applyFont="1">
      <alignment/>
      <protection/>
    </xf>
    <xf numFmtId="0" fontId="3" fillId="0" borderId="6" xfId="18" applyFont="1">
      <alignment horizontal="center" vertical="center"/>
      <protection/>
    </xf>
    <xf numFmtId="0" fontId="3" fillId="0" borderId="6" xfId="28" applyFont="1">
      <alignment horizontal="center" vertical="center"/>
      <protection/>
    </xf>
    <xf numFmtId="189" fontId="3" fillId="0" borderId="6" xfId="28" applyNumberFormat="1" applyFont="1">
      <alignment horizontal="center" vertical="center"/>
      <protection/>
    </xf>
    <xf numFmtId="0" fontId="3" fillId="0" borderId="6" xfId="28" applyFont="1" applyAlignment="1">
      <alignment horizontal="left" vertical="center" wrapText="1"/>
      <protection/>
    </xf>
    <xf numFmtId="0" fontId="3" fillId="0" borderId="6" xfId="28" applyFont="1" applyAlignment="1">
      <alignment horizontal="left" vertical="center"/>
      <protection/>
    </xf>
    <xf numFmtId="0" fontId="3" fillId="0" borderId="0" xfId="28" applyFont="1">
      <alignment horizontal="center" vertical="center"/>
      <protection/>
    </xf>
    <xf numFmtId="0" fontId="3" fillId="0" borderId="0" xfId="28" applyFont="1">
      <alignment horizontal="right" vertical="center"/>
      <protection/>
    </xf>
    <xf numFmtId="0" fontId="3" fillId="0" borderId="6" xfId="28" applyFont="1" applyAlignment="1">
      <alignment horizontal="center" vertical="center" wrapText="1"/>
      <protection/>
    </xf>
    <xf numFmtId="0" fontId="3" fillId="0" borderId="6" xfId="28" applyFont="1">
      <alignment horizontal="left" vertical="center"/>
      <protection/>
    </xf>
    <xf numFmtId="3" fontId="3" fillId="0" borderId="6" xfId="28" applyFont="1">
      <alignment horizontal="right" vertical="center"/>
      <protection/>
    </xf>
    <xf numFmtId="0" fontId="3" fillId="0" borderId="0" xfId="41" applyFont="1">
      <alignment horizontal="left" vertical="center"/>
      <protection/>
    </xf>
    <xf numFmtId="0" fontId="3" fillId="0" borderId="0" xfId="41" applyFont="1">
      <alignment/>
      <protection/>
    </xf>
    <xf numFmtId="0" fontId="3" fillId="0" borderId="6" xfId="41" applyFont="1">
      <alignment horizontal="center" vertical="center"/>
      <protection/>
    </xf>
    <xf numFmtId="189" fontId="3" fillId="0" borderId="6" xfId="41" applyNumberFormat="1" applyFont="1">
      <alignment horizontal="center" vertical="center"/>
      <protection/>
    </xf>
    <xf numFmtId="0" fontId="3" fillId="0" borderId="6" xfId="41" applyFont="1" applyAlignment="1">
      <alignment horizontal="left" vertical="center" wrapText="1"/>
      <protection/>
    </xf>
    <xf numFmtId="0" fontId="3" fillId="0" borderId="6" xfId="41" applyFont="1" applyAlignment="1">
      <alignment horizontal="left" vertical="center"/>
      <protection/>
    </xf>
    <xf numFmtId="0" fontId="3" fillId="0" borderId="0" xfId="30" applyFont="1">
      <alignment/>
      <protection/>
    </xf>
    <xf numFmtId="0" fontId="3" fillId="0" borderId="6" xfId="30" applyFont="1">
      <alignment horizontal="center" vertical="center"/>
      <protection/>
    </xf>
    <xf numFmtId="0" fontId="3" fillId="0" borderId="6" xfId="30" applyFont="1">
      <alignment/>
      <protection/>
    </xf>
    <xf numFmtId="0" fontId="3" fillId="0" borderId="6" xfId="30" applyFont="1" applyAlignment="1">
      <alignment horizontal="left" vertical="center" wrapText="1"/>
      <protection/>
    </xf>
    <xf numFmtId="0" fontId="4" fillId="0" borderId="0" xfId="30" applyFont="1">
      <alignment horizontal="center" vertical="center"/>
      <protection/>
    </xf>
    <xf numFmtId="0" fontId="4" fillId="0" borderId="0" xfId="30" applyFont="1">
      <alignment/>
      <protection/>
    </xf>
    <xf numFmtId="0" fontId="4" fillId="0" borderId="0" xfId="30" applyFont="1">
      <alignment horizontal="left" vertical="center"/>
      <protection/>
    </xf>
    <xf numFmtId="0" fontId="3" fillId="0" borderId="0" xfId="41" applyFont="1">
      <alignment horizontal="center" vertical="center"/>
      <protection/>
    </xf>
    <xf numFmtId="0" fontId="3" fillId="0" borderId="0" xfId="41" applyFont="1">
      <alignment horizontal="right" vertical="center"/>
      <protection/>
    </xf>
    <xf numFmtId="0" fontId="3" fillId="0" borderId="6" xfId="41" applyFont="1" applyAlignment="1">
      <alignment horizontal="center" vertical="center" wrapText="1"/>
      <protection/>
    </xf>
    <xf numFmtId="0" fontId="3" fillId="0" borderId="6" xfId="41" applyFont="1">
      <alignment horizontal="left" vertical="center"/>
      <protection/>
    </xf>
    <xf numFmtId="3" fontId="3" fillId="0" borderId="6" xfId="41" applyFont="1">
      <alignment horizontal="right" vertical="center"/>
      <protection/>
    </xf>
    <xf numFmtId="0" fontId="3" fillId="0" borderId="0" xfId="36" applyFont="1">
      <alignment horizontal="left" vertical="center"/>
      <protection/>
    </xf>
    <xf numFmtId="0" fontId="3" fillId="0" borderId="0" xfId="36" applyFont="1">
      <alignment/>
      <protection/>
    </xf>
    <xf numFmtId="0" fontId="3" fillId="0" borderId="6" xfId="36" applyFont="1">
      <alignment horizontal="center" vertical="center"/>
      <protection/>
    </xf>
    <xf numFmtId="189" fontId="3" fillId="0" borderId="6" xfId="36" applyNumberFormat="1" applyFont="1">
      <alignment horizontal="center" vertical="center"/>
      <protection/>
    </xf>
    <xf numFmtId="0" fontId="3" fillId="0" borderId="6" xfId="36" applyFont="1" applyAlignment="1">
      <alignment horizontal="left" vertical="center" wrapText="1"/>
      <protection/>
    </xf>
    <xf numFmtId="0" fontId="3" fillId="0" borderId="6" xfId="36" applyFont="1" applyAlignment="1">
      <alignment horizontal="left" vertical="center"/>
      <protection/>
    </xf>
    <xf numFmtId="0" fontId="3" fillId="0" borderId="0" xfId="36" applyFont="1">
      <alignment horizontal="center" vertical="center"/>
      <protection/>
    </xf>
    <xf numFmtId="0" fontId="3" fillId="0" borderId="0" xfId="36" applyFont="1">
      <alignment horizontal="right" vertical="center"/>
      <protection/>
    </xf>
    <xf numFmtId="0" fontId="3" fillId="0" borderId="6" xfId="36" applyFont="1" applyAlignment="1">
      <alignment horizontal="center" vertical="center" wrapText="1"/>
      <protection/>
    </xf>
    <xf numFmtId="0" fontId="3" fillId="0" borderId="6" xfId="36" applyFont="1">
      <alignment horizontal="left" vertical="center"/>
      <protection/>
    </xf>
    <xf numFmtId="0" fontId="4" fillId="0" borderId="0" xfId="38" applyFont="1">
      <alignment/>
      <protection/>
    </xf>
    <xf numFmtId="0" fontId="4" fillId="0" borderId="0" xfId="38" applyFont="1">
      <alignment horizontal="left" vertical="center"/>
      <protection/>
    </xf>
    <xf numFmtId="0" fontId="3" fillId="0" borderId="0" xfId="38" applyFont="1" applyAlignment="1">
      <alignment horizontal="left" vertical="center" wrapText="1"/>
      <protection/>
    </xf>
    <xf numFmtId="0" fontId="5" fillId="0" borderId="0" xfId="38" applyFont="1">
      <alignment horizontal="center" vertical="center"/>
      <protection/>
    </xf>
    <xf numFmtId="0" fontId="5" fillId="0" borderId="0" xfId="38" applyFont="1">
      <alignment/>
      <protection/>
    </xf>
    <xf numFmtId="0" fontId="3" fillId="0" borderId="6" xfId="38" applyFont="1" applyAlignment="1">
      <alignment horizontal="center" vertical="center" wrapText="1"/>
      <protection/>
    </xf>
    <xf numFmtId="0" fontId="3" fillId="0" borderId="0" xfId="30" applyFont="1">
      <alignment horizontal="left" vertical="center"/>
      <protection/>
    </xf>
    <xf numFmtId="3" fontId="3" fillId="0" borderId="6" xfId="36" applyFont="1">
      <alignment horizontal="right" vertical="center"/>
      <protection/>
    </xf>
    <xf numFmtId="0" fontId="3" fillId="0" borderId="0" xfId="39" applyFont="1">
      <alignment horizontal="left" vertical="center"/>
      <protection/>
    </xf>
    <xf numFmtId="0" fontId="3" fillId="0" borderId="0" xfId="39" applyFont="1">
      <alignment/>
      <protection/>
    </xf>
    <xf numFmtId="0" fontId="3" fillId="0" borderId="6" xfId="39" applyFont="1">
      <alignment horizontal="center" vertical="center"/>
      <protection/>
    </xf>
    <xf numFmtId="189" fontId="3" fillId="0" borderId="6" xfId="39" applyNumberFormat="1" applyFont="1" applyAlignment="1">
      <alignment horizontal="center" vertical="center"/>
      <protection/>
    </xf>
    <xf numFmtId="0" fontId="3" fillId="0" borderId="6" xfId="39" applyFont="1" applyAlignment="1">
      <alignment horizontal="left" vertical="center" wrapText="1"/>
      <protection/>
    </xf>
    <xf numFmtId="0" fontId="3" fillId="0" borderId="6" xfId="39" applyFont="1" applyAlignment="1">
      <alignment horizontal="left" vertical="center"/>
      <protection/>
    </xf>
    <xf numFmtId="0" fontId="3" fillId="0" borderId="0" xfId="39" applyFont="1">
      <alignment horizontal="center" vertical="center"/>
      <protection/>
    </xf>
    <xf numFmtId="0" fontId="3" fillId="0" borderId="0" xfId="39" applyFont="1">
      <alignment horizontal="right" vertical="center"/>
      <protection/>
    </xf>
    <xf numFmtId="0" fontId="3" fillId="0" borderId="6" xfId="39" applyFont="1" applyAlignment="1">
      <alignment horizontal="center" vertical="center" wrapText="1"/>
      <protection/>
    </xf>
    <xf numFmtId="0" fontId="3" fillId="0" borderId="6" xfId="39" applyFont="1">
      <alignment horizontal="left" vertical="center"/>
      <protection/>
    </xf>
    <xf numFmtId="3" fontId="3" fillId="0" borderId="6" xfId="39" applyFont="1">
      <alignment horizontal="right" vertical="center"/>
      <protection/>
    </xf>
    <xf numFmtId="0" fontId="3" fillId="0" borderId="0" xfId="40" applyFont="1">
      <alignment horizontal="left" vertical="center"/>
      <protection/>
    </xf>
    <xf numFmtId="0" fontId="3" fillId="0" borderId="0" xfId="40" applyFont="1">
      <alignment/>
      <protection/>
    </xf>
    <xf numFmtId="0" fontId="3" fillId="0" borderId="6" xfId="40" applyFont="1">
      <alignment horizontal="center" vertical="center"/>
      <protection/>
    </xf>
    <xf numFmtId="0" fontId="3" fillId="0" borderId="6" xfId="37" applyFont="1" applyAlignment="1">
      <alignment horizontal="center" vertical="center" wrapText="1"/>
      <protection/>
    </xf>
    <xf numFmtId="0" fontId="3" fillId="0" borderId="0" xfId="38" applyFont="1">
      <alignment horizontal="left" vertical="center"/>
      <protection/>
    </xf>
    <xf numFmtId="0" fontId="3" fillId="0" borderId="0" xfId="38" applyFont="1">
      <alignment/>
      <protection/>
    </xf>
    <xf numFmtId="0" fontId="3" fillId="0" borderId="6" xfId="38" applyFont="1">
      <alignment horizontal="center" vertical="center"/>
      <protection/>
    </xf>
    <xf numFmtId="0" fontId="3" fillId="0" borderId="6" xfId="38" applyFont="1">
      <alignment/>
      <protection/>
    </xf>
    <xf numFmtId="0" fontId="3" fillId="0" borderId="6" xfId="38" applyFont="1" applyAlignment="1">
      <alignment horizontal="left" vertical="center" wrapText="1"/>
      <protection/>
    </xf>
    <xf numFmtId="0" fontId="4" fillId="0" borderId="0" xfId="38" applyFont="1">
      <alignment horizontal="center" vertical="center"/>
      <protection/>
    </xf>
    <xf numFmtId="189" fontId="3" fillId="0" borderId="6" xfId="40" applyNumberFormat="1" applyFont="1" applyAlignment="1">
      <alignment horizontal="center" vertical="center"/>
      <protection/>
    </xf>
    <xf numFmtId="0" fontId="3" fillId="0" borderId="6" xfId="40" applyFont="1" applyAlignment="1">
      <alignment horizontal="left" vertical="center" wrapText="1"/>
      <protection/>
    </xf>
    <xf numFmtId="0" fontId="3" fillId="0" borderId="6" xfId="40" applyFont="1" applyAlignment="1">
      <alignment horizontal="left" vertical="center"/>
      <protection/>
    </xf>
    <xf numFmtId="0" fontId="3" fillId="0" borderId="0" xfId="40" applyFont="1">
      <alignment horizontal="center" vertical="center"/>
      <protection/>
    </xf>
    <xf numFmtId="0" fontId="3" fillId="0" borderId="0" xfId="40" applyFont="1">
      <alignment horizontal="right" vertical="center"/>
      <protection/>
    </xf>
    <xf numFmtId="0" fontId="3" fillId="0" borderId="6" xfId="40" applyFont="1" applyAlignment="1">
      <alignment horizontal="center" vertical="center" wrapText="1"/>
      <protection/>
    </xf>
    <xf numFmtId="0" fontId="3" fillId="0" borderId="6" xfId="40" applyFont="1">
      <alignment horizontal="left" vertical="center"/>
      <protection/>
    </xf>
    <xf numFmtId="3" fontId="3" fillId="0" borderId="6" xfId="40" applyFont="1">
      <alignment horizontal="right" vertical="center"/>
      <protection/>
    </xf>
    <xf numFmtId="0" fontId="3" fillId="0" borderId="0" xfId="23" applyFont="1">
      <alignment horizontal="left" vertical="center"/>
      <protection/>
    </xf>
    <xf numFmtId="0" fontId="3" fillId="0" borderId="0" xfId="23" applyFont="1">
      <alignment/>
      <protection/>
    </xf>
    <xf numFmtId="0" fontId="3" fillId="0" borderId="6" xfId="23" applyFont="1">
      <alignment horizontal="center" vertical="center"/>
      <protection/>
    </xf>
    <xf numFmtId="189" fontId="3" fillId="0" borderId="6" xfId="23" applyNumberFormat="1" applyFont="1">
      <alignment horizontal="center" vertical="center"/>
      <protection/>
    </xf>
    <xf numFmtId="0" fontId="3" fillId="0" borderId="6" xfId="23" applyFont="1" applyAlignment="1">
      <alignment horizontal="left" vertical="center" wrapText="1"/>
      <protection/>
    </xf>
    <xf numFmtId="0" fontId="3" fillId="0" borderId="6" xfId="23" applyFont="1" applyAlignment="1">
      <alignment horizontal="left" vertical="center"/>
      <protection/>
    </xf>
    <xf numFmtId="0" fontId="3" fillId="0" borderId="0" xfId="23" applyFont="1">
      <alignment horizontal="center" vertical="center"/>
      <protection/>
    </xf>
    <xf numFmtId="0" fontId="3" fillId="0" borderId="0" xfId="37" applyFont="1">
      <alignment/>
      <protection/>
    </xf>
    <xf numFmtId="0" fontId="3" fillId="0" borderId="6" xfId="37" applyFont="1">
      <alignment horizontal="center" vertical="center"/>
      <protection/>
    </xf>
    <xf numFmtId="0" fontId="3" fillId="0" borderId="6" xfId="37" applyFont="1">
      <alignment/>
      <protection/>
    </xf>
    <xf numFmtId="0" fontId="3" fillId="0" borderId="6" xfId="37" applyFont="1" applyAlignment="1">
      <alignment horizontal="left" vertical="center" wrapText="1"/>
      <protection/>
    </xf>
    <xf numFmtId="0" fontId="3" fillId="0" borderId="0" xfId="37" applyFont="1" applyAlignment="1">
      <alignment horizontal="left" vertical="center" wrapText="1"/>
      <protection/>
    </xf>
    <xf numFmtId="0" fontId="5" fillId="0" borderId="0" xfId="37" applyFont="1">
      <alignment horizontal="center" vertical="center"/>
      <protection/>
    </xf>
    <xf numFmtId="0" fontId="5" fillId="0" borderId="0" xfId="37" applyFont="1">
      <alignment/>
      <protection/>
    </xf>
    <xf numFmtId="0" fontId="3" fillId="0" borderId="0" xfId="23" applyFont="1">
      <alignment horizontal="right" vertical="center"/>
      <protection/>
    </xf>
    <xf numFmtId="0" fontId="3" fillId="0" borderId="6" xfId="23" applyFont="1" applyAlignment="1">
      <alignment horizontal="center" vertical="center" wrapText="1"/>
      <protection/>
    </xf>
    <xf numFmtId="0" fontId="3" fillId="0" borderId="6" xfId="23" applyFont="1">
      <alignment horizontal="left" vertical="center"/>
      <protection/>
    </xf>
    <xf numFmtId="3" fontId="3" fillId="0" borderId="6" xfId="23" applyFont="1">
      <alignment horizontal="right" vertical="center"/>
      <protection/>
    </xf>
    <xf numFmtId="0" fontId="3" fillId="0" borderId="0" xfId="24" applyFont="1">
      <alignment horizontal="left" vertical="center"/>
      <protection/>
    </xf>
    <xf numFmtId="0" fontId="3" fillId="0" borderId="0" xfId="24" applyFont="1">
      <alignment/>
      <protection/>
    </xf>
    <xf numFmtId="0" fontId="3" fillId="0" borderId="6" xfId="24" applyFont="1">
      <alignment horizontal="center" vertical="center"/>
      <protection/>
    </xf>
    <xf numFmtId="189" fontId="3" fillId="0" borderId="6" xfId="24" applyNumberFormat="1" applyFont="1">
      <alignment horizontal="center" vertical="center"/>
      <protection/>
    </xf>
    <xf numFmtId="0" fontId="3" fillId="0" borderId="6" xfId="24" applyFont="1" applyAlignment="1">
      <alignment horizontal="left" vertical="center" wrapText="1"/>
      <protection/>
    </xf>
    <xf numFmtId="0" fontId="3" fillId="0" borderId="6" xfId="24" applyFont="1" applyAlignment="1">
      <alignment horizontal="left" vertical="center"/>
      <protection/>
    </xf>
    <xf numFmtId="0" fontId="3" fillId="0" borderId="0" xfId="24" applyFont="1">
      <alignment horizontal="center" vertical="center"/>
      <protection/>
    </xf>
    <xf numFmtId="0" fontId="3" fillId="0" borderId="0" xfId="24" applyFont="1">
      <alignment horizontal="right" vertical="center"/>
      <protection/>
    </xf>
    <xf numFmtId="0" fontId="3" fillId="0" borderId="6" xfId="24" applyFont="1" applyAlignment="1">
      <alignment horizontal="center" vertical="center" wrapText="1"/>
      <protection/>
    </xf>
    <xf numFmtId="0" fontId="3" fillId="0" borderId="6" xfId="24" applyFont="1">
      <alignment horizontal="left" vertical="center"/>
      <protection/>
    </xf>
    <xf numFmtId="3" fontId="3" fillId="0" borderId="6" xfId="24" applyFont="1">
      <alignment horizontal="right" vertical="center"/>
      <protection/>
    </xf>
    <xf numFmtId="0" fontId="3" fillId="0" borderId="0" xfId="32" applyFont="1">
      <alignment horizontal="left" vertical="center"/>
      <protection/>
    </xf>
    <xf numFmtId="0" fontId="3" fillId="0" borderId="0" xfId="32" applyFont="1">
      <alignment/>
      <protection/>
    </xf>
    <xf numFmtId="0" fontId="5" fillId="0" borderId="0" xfId="31" applyFont="1">
      <alignment horizontal="center" vertical="center"/>
      <protection/>
    </xf>
    <xf numFmtId="0" fontId="5" fillId="0" borderId="0" xfId="31" applyFont="1">
      <alignment/>
      <protection/>
    </xf>
    <xf numFmtId="0" fontId="3" fillId="0" borderId="6" xfId="31" applyFont="1" applyAlignment="1">
      <alignment horizontal="center" vertical="center" wrapText="1"/>
      <protection/>
    </xf>
    <xf numFmtId="0" fontId="4" fillId="0" borderId="0" xfId="37" applyFont="1">
      <alignment horizontal="center" vertical="center"/>
      <protection/>
    </xf>
    <xf numFmtId="0" fontId="4" fillId="0" borderId="0" xfId="37" applyFont="1">
      <alignment/>
      <protection/>
    </xf>
    <xf numFmtId="0" fontId="4" fillId="0" borderId="0" xfId="37" applyFont="1">
      <alignment horizontal="left" vertical="center"/>
      <protection/>
    </xf>
    <xf numFmtId="0" fontId="3" fillId="0" borderId="0" xfId="37" applyFont="1">
      <alignment horizontal="left" vertical="center"/>
      <protection/>
    </xf>
    <xf numFmtId="0" fontId="3" fillId="0" borderId="6" xfId="32" applyFont="1">
      <alignment horizontal="center" vertical="center"/>
      <protection/>
    </xf>
    <xf numFmtId="189" fontId="3" fillId="0" borderId="6" xfId="32" applyNumberFormat="1" applyFont="1">
      <alignment horizontal="center" vertical="center"/>
      <protection/>
    </xf>
    <xf numFmtId="0" fontId="3" fillId="0" borderId="6" xfId="32" applyFont="1" applyAlignment="1">
      <alignment horizontal="left" vertical="center" wrapText="1"/>
      <protection/>
    </xf>
    <xf numFmtId="0" fontId="3" fillId="0" borderId="6" xfId="32" applyFont="1" applyAlignment="1">
      <alignment horizontal="left" vertical="center"/>
      <protection/>
    </xf>
    <xf numFmtId="0" fontId="3" fillId="0" borderId="0" xfId="32" applyFont="1">
      <alignment horizontal="center" vertical="center"/>
      <protection/>
    </xf>
    <xf numFmtId="0" fontId="3" fillId="0" borderId="0" xfId="32" applyFont="1" applyFill="1">
      <alignment/>
      <protection/>
    </xf>
    <xf numFmtId="0" fontId="3" fillId="0" borderId="0" xfId="32" applyFont="1" applyFill="1">
      <alignment horizontal="right" vertical="center"/>
      <protection/>
    </xf>
    <xf numFmtId="0" fontId="3" fillId="0" borderId="6" xfId="32" applyFont="1" applyFill="1" applyAlignment="1">
      <alignment horizontal="center" vertical="center" wrapText="1"/>
      <protection/>
    </xf>
    <xf numFmtId="0" fontId="3" fillId="0" borderId="6" xfId="32" applyFont="1" applyFill="1">
      <alignment horizontal="center" vertical="center"/>
      <protection/>
    </xf>
    <xf numFmtId="0" fontId="3" fillId="0" borderId="6" xfId="32" applyFont="1" applyFill="1">
      <alignment horizontal="left" vertical="center"/>
      <protection/>
    </xf>
    <xf numFmtId="3" fontId="3" fillId="0" borderId="6" xfId="32" applyFont="1" applyFill="1">
      <alignment horizontal="right" vertical="center"/>
      <protection/>
    </xf>
    <xf numFmtId="0" fontId="3" fillId="0" borderId="0" xfId="33" applyFont="1">
      <alignment horizontal="left" vertical="center"/>
      <protection/>
    </xf>
    <xf numFmtId="0" fontId="3" fillId="0" borderId="0" xfId="33" applyFont="1">
      <alignment/>
      <protection/>
    </xf>
    <xf numFmtId="0" fontId="3" fillId="0" borderId="6" xfId="33" applyFont="1">
      <alignment horizontal="center" vertical="center"/>
      <protection/>
    </xf>
    <xf numFmtId="0" fontId="3" fillId="0" borderId="6" xfId="31" applyFont="1">
      <alignment horizontal="center" vertical="center"/>
      <protection/>
    </xf>
    <xf numFmtId="0" fontId="3" fillId="0" borderId="6" xfId="31" applyFont="1">
      <alignment/>
      <protection/>
    </xf>
    <xf numFmtId="0" fontId="3" fillId="0" borderId="6" xfId="31" applyFont="1" applyAlignment="1">
      <alignment horizontal="left" vertical="center" wrapText="1"/>
      <protection/>
    </xf>
    <xf numFmtId="0" fontId="4" fillId="0" borderId="0" xfId="31" applyFont="1">
      <alignment horizontal="center" vertical="center"/>
      <protection/>
    </xf>
    <xf numFmtId="0" fontId="4" fillId="0" borderId="0" xfId="31" applyFont="1">
      <alignment/>
      <protection/>
    </xf>
    <xf numFmtId="0" fontId="4" fillId="0" borderId="0" xfId="31" applyFont="1">
      <alignment horizontal="left" vertical="center"/>
      <protection/>
    </xf>
    <xf numFmtId="0" fontId="3" fillId="0" borderId="0" xfId="31" applyFont="1" applyAlignment="1">
      <alignment horizontal="left" vertical="center" wrapText="1"/>
      <protection/>
    </xf>
    <xf numFmtId="205" fontId="3" fillId="0" borderId="6" xfId="33" applyNumberFormat="1" applyFont="1">
      <alignment horizontal="center" vertical="center"/>
      <protection/>
    </xf>
    <xf numFmtId="0" fontId="3" fillId="0" borderId="6" xfId="33" applyFont="1" applyAlignment="1">
      <alignment horizontal="left" vertical="center" wrapText="1"/>
      <protection/>
    </xf>
    <xf numFmtId="0" fontId="3" fillId="0" borderId="6" xfId="33" applyFont="1" applyAlignment="1">
      <alignment horizontal="left" vertical="center"/>
      <protection/>
    </xf>
    <xf numFmtId="0" fontId="3" fillId="0" borderId="0" xfId="33" applyFont="1">
      <alignment horizontal="center" vertical="center"/>
      <protection/>
    </xf>
    <xf numFmtId="0" fontId="3" fillId="0" borderId="0" xfId="33" applyFont="1">
      <alignment horizontal="right" vertical="center"/>
      <protection/>
    </xf>
    <xf numFmtId="0" fontId="3" fillId="0" borderId="6" xfId="33" applyFont="1" applyAlignment="1">
      <alignment horizontal="center" vertical="center" wrapText="1"/>
      <protection/>
    </xf>
    <xf numFmtId="0" fontId="3" fillId="0" borderId="6" xfId="33" applyFont="1">
      <alignment horizontal="left" vertical="center"/>
      <protection/>
    </xf>
    <xf numFmtId="3" fontId="3" fillId="0" borderId="6" xfId="33" applyFont="1">
      <alignment horizontal="right" vertical="center"/>
      <protection/>
    </xf>
    <xf numFmtId="3" fontId="3" fillId="0" borderId="6" xfId="33" applyFont="1" applyFill="1">
      <alignment horizontal="right" vertical="center"/>
      <protection/>
    </xf>
    <xf numFmtId="0" fontId="3" fillId="0" borderId="0" xfId="33" applyFont="1" applyFill="1">
      <alignment/>
      <protection/>
    </xf>
    <xf numFmtId="0" fontId="3" fillId="0" borderId="0" xfId="29" applyFont="1">
      <alignment horizontal="left" vertical="center"/>
      <protection/>
    </xf>
    <xf numFmtId="0" fontId="3" fillId="0" borderId="0" xfId="29" applyFont="1">
      <alignment/>
      <protection/>
    </xf>
    <xf numFmtId="0" fontId="3" fillId="0" borderId="6" xfId="29" applyFont="1">
      <alignment horizontal="center" vertical="center"/>
      <protection/>
    </xf>
    <xf numFmtId="189" fontId="3" fillId="0" borderId="6" xfId="29" applyNumberFormat="1" applyFont="1">
      <alignment horizontal="center" vertical="center"/>
      <protection/>
    </xf>
    <xf numFmtId="0" fontId="3" fillId="0" borderId="6" xfId="29" applyFont="1" applyAlignment="1">
      <alignment horizontal="left" vertical="center" wrapText="1"/>
      <protection/>
    </xf>
    <xf numFmtId="0" fontId="3" fillId="0" borderId="6" xfId="29" applyFont="1" applyAlignment="1">
      <alignment horizontal="left" vertical="center"/>
      <protection/>
    </xf>
    <xf numFmtId="0" fontId="3" fillId="0" borderId="0" xfId="29" applyFont="1">
      <alignment horizontal="center" vertical="center"/>
      <protection/>
    </xf>
    <xf numFmtId="0" fontId="4" fillId="0" borderId="0" xfId="21" applyFont="1">
      <alignment horizontal="left" vertical="center"/>
      <protection/>
    </xf>
    <xf numFmtId="0" fontId="3" fillId="0" borderId="0" xfId="21" applyFont="1" applyAlignment="1">
      <alignment horizontal="left" vertical="center" wrapText="1"/>
      <protection/>
    </xf>
    <xf numFmtId="0" fontId="5" fillId="0" borderId="0" xfId="21" applyFont="1">
      <alignment horizontal="center" vertical="center"/>
      <protection/>
    </xf>
    <xf numFmtId="0" fontId="5" fillId="0" borderId="0" xfId="21" applyFont="1">
      <alignment/>
      <protection/>
    </xf>
    <xf numFmtId="0" fontId="3" fillId="0" borderId="6" xfId="21" applyFont="1" applyAlignment="1">
      <alignment horizontal="center" vertical="center" wrapText="1"/>
      <protection/>
    </xf>
    <xf numFmtId="0" fontId="3" fillId="0" borderId="0" xfId="31" applyFont="1">
      <alignment horizontal="left" vertical="center"/>
      <protection/>
    </xf>
    <xf numFmtId="0" fontId="3" fillId="0" borderId="0" xfId="31" applyFont="1">
      <alignment/>
      <protection/>
    </xf>
    <xf numFmtId="0" fontId="3" fillId="0" borderId="0" xfId="29" applyFont="1">
      <alignment horizontal="right" vertical="center"/>
      <protection/>
    </xf>
    <xf numFmtId="0" fontId="3" fillId="0" borderId="6" xfId="29" applyFont="1" applyAlignment="1">
      <alignment horizontal="center" vertical="center" wrapText="1"/>
      <protection/>
    </xf>
    <xf numFmtId="0" fontId="3" fillId="0" borderId="6" xfId="29" applyFont="1">
      <alignment horizontal="left" vertical="center"/>
      <protection/>
    </xf>
    <xf numFmtId="3" fontId="3" fillId="0" borderId="6" xfId="29" applyFont="1">
      <alignment horizontal="right" vertical="center"/>
      <protection/>
    </xf>
    <xf numFmtId="0" fontId="3" fillId="0" borderId="0" xfId="25" applyFont="1">
      <alignment horizontal="left" vertical="center"/>
      <protection/>
    </xf>
    <xf numFmtId="0" fontId="3" fillId="0" borderId="0" xfId="25" applyFont="1">
      <alignment/>
      <protection/>
    </xf>
    <xf numFmtId="0" fontId="3" fillId="0" borderId="6" xfId="25" applyFont="1">
      <alignment horizontal="center" vertical="center"/>
      <protection/>
    </xf>
    <xf numFmtId="189" fontId="3" fillId="0" borderId="6" xfId="25" applyNumberFormat="1" applyFont="1">
      <alignment horizontal="center" vertical="center"/>
      <protection/>
    </xf>
    <xf numFmtId="0" fontId="3" fillId="0" borderId="6" xfId="25" applyFont="1">
      <alignment horizontal="left" vertical="center"/>
      <protection/>
    </xf>
    <xf numFmtId="0" fontId="3" fillId="0" borderId="6" xfId="25" applyFont="1" applyAlignment="1">
      <alignment horizontal="left" vertical="center"/>
      <protection/>
    </xf>
    <xf numFmtId="0" fontId="3" fillId="0" borderId="6" xfId="25" applyFont="1" applyAlignment="1">
      <alignment horizontal="left" vertical="center" wrapText="1"/>
      <protection/>
    </xf>
    <xf numFmtId="0" fontId="3" fillId="0" borderId="0" xfId="25" applyFont="1">
      <alignment horizontal="center" vertical="center"/>
      <protection/>
    </xf>
    <xf numFmtId="0" fontId="3" fillId="0" borderId="0" xfId="25" applyFont="1">
      <alignment horizontal="right" vertical="center"/>
      <protection/>
    </xf>
    <xf numFmtId="0" fontId="3" fillId="0" borderId="6" xfId="25" applyFont="1" applyAlignment="1">
      <alignment horizontal="center" vertical="center" wrapText="1"/>
      <protection/>
    </xf>
    <xf numFmtId="3" fontId="3" fillId="0" borderId="6" xfId="25" applyFont="1">
      <alignment horizontal="right" vertical="center"/>
      <protection/>
    </xf>
    <xf numFmtId="0" fontId="3" fillId="0" borderId="0" xfId="26" applyFont="1">
      <alignment horizontal="left" vertical="center"/>
      <protection/>
    </xf>
    <xf numFmtId="0" fontId="3" fillId="0" borderId="0" xfId="21" applyFont="1">
      <alignment/>
      <protection/>
    </xf>
    <xf numFmtId="0" fontId="3" fillId="0" borderId="6" xfId="21" applyFont="1">
      <alignment horizontal="center" vertical="center"/>
      <protection/>
    </xf>
    <xf numFmtId="0" fontId="3" fillId="0" borderId="6" xfId="21" applyFont="1">
      <alignment/>
      <protection/>
    </xf>
    <xf numFmtId="0" fontId="3" fillId="0" borderId="6" xfId="21" applyFont="1" applyAlignment="1">
      <alignment horizontal="left" vertical="center" wrapText="1"/>
      <protection/>
    </xf>
    <xf numFmtId="0" fontId="4" fillId="0" borderId="0" xfId="21" applyFont="1">
      <alignment horizontal="center" vertical="center"/>
      <protection/>
    </xf>
    <xf numFmtId="0" fontId="4" fillId="0" borderId="0" xfId="21" applyFont="1">
      <alignment/>
      <protection/>
    </xf>
    <xf numFmtId="0" fontId="3" fillId="0" borderId="0" xfId="26" applyFont="1">
      <alignment/>
      <protection/>
    </xf>
    <xf numFmtId="0" fontId="3" fillId="0" borderId="6" xfId="26" applyFont="1">
      <alignment horizontal="center" vertical="center"/>
      <protection/>
    </xf>
    <xf numFmtId="189" fontId="3" fillId="0" borderId="6" xfId="26" applyNumberFormat="1" applyFont="1">
      <alignment horizontal="center" vertical="center"/>
      <protection/>
    </xf>
    <xf numFmtId="0" fontId="3" fillId="0" borderId="6" xfId="26" applyFont="1" applyAlignment="1">
      <alignment horizontal="left" vertical="center" wrapText="1"/>
      <protection/>
    </xf>
    <xf numFmtId="0" fontId="3" fillId="0" borderId="6" xfId="26" applyFont="1" applyAlignment="1">
      <alignment horizontal="left" vertical="center"/>
      <protection/>
    </xf>
    <xf numFmtId="0" fontId="3" fillId="0" borderId="0" xfId="26" applyFont="1">
      <alignment horizontal="center" vertical="center"/>
      <protection/>
    </xf>
    <xf numFmtId="0" fontId="3" fillId="0" borderId="0" xfId="26" applyFont="1">
      <alignment horizontal="right" vertical="center"/>
      <protection/>
    </xf>
    <xf numFmtId="0" fontId="3" fillId="0" borderId="6" xfId="26" applyFont="1" applyAlignment="1">
      <alignment horizontal="center" vertical="center" wrapText="1"/>
      <protection/>
    </xf>
    <xf numFmtId="0" fontId="3" fillId="0" borderId="6" xfId="26" applyFont="1">
      <alignment horizontal="left" vertical="center"/>
      <protection/>
    </xf>
    <xf numFmtId="3" fontId="3" fillId="0" borderId="6" xfId="26" applyFont="1">
      <alignment horizontal="right" vertical="center"/>
      <protection/>
    </xf>
    <xf numFmtId="0" fontId="3" fillId="0" borderId="0" xfId="22" applyFont="1">
      <alignment horizontal="left" vertical="center"/>
      <protection/>
    </xf>
    <xf numFmtId="0" fontId="3" fillId="0" borderId="0" xfId="22" applyFont="1">
      <alignment/>
      <protection/>
    </xf>
    <xf numFmtId="0" fontId="3" fillId="0" borderId="6" xfId="22" applyFont="1">
      <alignment horizontal="center" vertical="center"/>
      <protection/>
    </xf>
    <xf numFmtId="0" fontId="4" fillId="0" borderId="0" xfId="20" applyFont="1">
      <alignment horizontal="center" vertical="center"/>
      <protection/>
    </xf>
    <xf numFmtId="0" fontId="4" fillId="0" borderId="0" xfId="20" applyFont="1">
      <alignment/>
      <protection/>
    </xf>
    <xf numFmtId="0" fontId="4" fillId="0" borderId="0" xfId="20" applyFont="1">
      <alignment horizontal="left" vertical="center"/>
      <protection/>
    </xf>
    <xf numFmtId="0" fontId="3" fillId="0" borderId="0" xfId="20" applyFont="1" applyAlignment="1">
      <alignment horizontal="left" vertical="center" wrapText="1"/>
      <protection/>
    </xf>
    <xf numFmtId="0" fontId="5" fillId="0" borderId="0" xfId="20" applyFont="1">
      <alignment horizontal="center" vertical="center"/>
      <protection/>
    </xf>
    <xf numFmtId="0" fontId="5" fillId="0" borderId="0" xfId="20" applyFont="1">
      <alignment/>
      <protection/>
    </xf>
    <xf numFmtId="0" fontId="3" fillId="0" borderId="6" xfId="20" applyFont="1" applyAlignment="1">
      <alignment horizontal="center" vertical="center" wrapText="1"/>
      <protection/>
    </xf>
    <xf numFmtId="0" fontId="3" fillId="0" borderId="0" xfId="21" applyFont="1">
      <alignment horizontal="left" vertical="center"/>
      <protection/>
    </xf>
    <xf numFmtId="189" fontId="3" fillId="0" borderId="6" xfId="22" applyNumberFormat="1" applyFont="1">
      <alignment horizontal="center" vertical="center"/>
      <protection/>
    </xf>
    <xf numFmtId="0" fontId="3" fillId="0" borderId="6" xfId="22" applyFont="1" applyAlignment="1">
      <alignment horizontal="left" vertical="center" wrapText="1"/>
      <protection/>
    </xf>
    <xf numFmtId="0" fontId="3" fillId="0" borderId="6" xfId="22" applyFont="1" applyAlignment="1">
      <alignment horizontal="left" vertical="center"/>
      <protection/>
    </xf>
    <xf numFmtId="0" fontId="3" fillId="0" borderId="0" xfId="22" applyFont="1">
      <alignment horizontal="center" vertical="center"/>
      <protection/>
    </xf>
    <xf numFmtId="0" fontId="3" fillId="0" borderId="0" xfId="22" applyFont="1">
      <alignment horizontal="right" vertical="center"/>
      <protection/>
    </xf>
    <xf numFmtId="0" fontId="3" fillId="0" borderId="6" xfId="22" applyFont="1" applyAlignment="1">
      <alignment horizontal="center" vertical="center" wrapText="1"/>
      <protection/>
    </xf>
    <xf numFmtId="0" fontId="3" fillId="0" borderId="6" xfId="22" applyFont="1">
      <alignment horizontal="left" vertical="center"/>
      <protection/>
    </xf>
    <xf numFmtId="3" fontId="3" fillId="0" borderId="6" xfId="22" applyFont="1">
      <alignment horizontal="right" vertical="center"/>
      <protection/>
    </xf>
    <xf numFmtId="0" fontId="3" fillId="0" borderId="0" xfId="42" applyFont="1">
      <alignment horizontal="left" vertical="center"/>
      <protection/>
    </xf>
    <xf numFmtId="0" fontId="3" fillId="0" borderId="0" xfId="42" applyFont="1">
      <alignment/>
      <protection/>
    </xf>
    <xf numFmtId="0" fontId="3" fillId="0" borderId="6" xfId="42" applyFont="1">
      <alignment horizontal="center" vertical="center"/>
      <protection/>
    </xf>
    <xf numFmtId="186" fontId="3" fillId="0" borderId="6" xfId="42" applyNumberFormat="1" applyFont="1">
      <alignment horizontal="center" vertical="center"/>
      <protection/>
    </xf>
    <xf numFmtId="0" fontId="3" fillId="0" borderId="6" xfId="42" applyFont="1" applyAlignment="1">
      <alignment horizontal="left" vertical="center" wrapText="1"/>
      <protection/>
    </xf>
    <xf numFmtId="0" fontId="3" fillId="0" borderId="6" xfId="42" applyFont="1" applyAlignment="1">
      <alignment horizontal="left" vertical="center"/>
      <protection/>
    </xf>
    <xf numFmtId="0" fontId="3" fillId="0" borderId="0" xfId="42" applyFont="1">
      <alignment horizontal="center" vertical="center"/>
      <protection/>
    </xf>
    <xf numFmtId="0" fontId="3" fillId="0" borderId="6" xfId="34" applyFont="1" applyAlignment="1">
      <alignment horizontal="center" vertical="center" wrapText="1"/>
      <protection/>
    </xf>
    <xf numFmtId="0" fontId="3" fillId="0" borderId="0" xfId="20" applyFont="1">
      <alignment horizontal="left" vertical="center"/>
      <protection/>
    </xf>
    <xf numFmtId="0" fontId="3" fillId="0" borderId="0" xfId="20" applyFont="1">
      <alignment/>
      <protection/>
    </xf>
    <xf numFmtId="0" fontId="3" fillId="0" borderId="6" xfId="20" applyFont="1">
      <alignment horizontal="center" vertical="center"/>
      <protection/>
    </xf>
    <xf numFmtId="0" fontId="3" fillId="0" borderId="6" xfId="20" applyFont="1">
      <alignment/>
      <protection/>
    </xf>
    <xf numFmtId="0" fontId="3" fillId="0" borderId="6" xfId="20" applyFont="1" applyAlignment="1">
      <alignment horizontal="left" vertical="center" wrapText="1"/>
      <protection/>
    </xf>
    <xf numFmtId="0" fontId="3" fillId="0" borderId="0" xfId="42" applyFont="1">
      <alignment horizontal="right" vertical="center"/>
      <protection/>
    </xf>
    <xf numFmtId="0" fontId="3" fillId="0" borderId="6" xfId="42" applyFont="1" applyAlignment="1">
      <alignment horizontal="center" vertical="center" wrapText="1"/>
      <protection/>
    </xf>
    <xf numFmtId="0" fontId="3" fillId="0" borderId="6" xfId="42" applyFont="1">
      <alignment horizontal="left" vertical="center"/>
      <protection/>
    </xf>
    <xf numFmtId="3" fontId="3" fillId="0" borderId="6" xfId="42" applyFont="1">
      <alignment horizontal="right" vertical="center"/>
      <protection/>
    </xf>
    <xf numFmtId="0" fontId="3" fillId="0" borderId="0" xfId="27" applyFont="1">
      <alignment horizontal="left" vertical="center"/>
      <protection/>
    </xf>
    <xf numFmtId="0" fontId="3" fillId="0" borderId="0" xfId="27" applyFont="1">
      <alignment/>
      <protection/>
    </xf>
    <xf numFmtId="0" fontId="3" fillId="0" borderId="6" xfId="27" applyFont="1">
      <alignment horizontal="center" vertical="center"/>
      <protection/>
    </xf>
    <xf numFmtId="189" fontId="3" fillId="0" borderId="6" xfId="27" applyNumberFormat="1" applyFont="1">
      <alignment horizontal="center" vertical="center"/>
      <protection/>
    </xf>
    <xf numFmtId="0" fontId="3" fillId="0" borderId="6" xfId="27" applyFont="1" applyAlignment="1">
      <alignment horizontal="left" vertical="center" wrapText="1"/>
      <protection/>
    </xf>
    <xf numFmtId="0" fontId="3" fillId="0" borderId="6" xfId="27" applyFont="1" applyAlignment="1">
      <alignment horizontal="left" vertical="center"/>
      <protection/>
    </xf>
    <xf numFmtId="0" fontId="3" fillId="0" borderId="0" xfId="27" applyFont="1">
      <alignment horizontal="center" vertical="center"/>
      <protection/>
    </xf>
    <xf numFmtId="0" fontId="3" fillId="0" borderId="0" xfId="27" applyFont="1">
      <alignment horizontal="right" vertical="center"/>
      <protection/>
    </xf>
    <xf numFmtId="0" fontId="3" fillId="0" borderId="6" xfId="27" applyFont="1" applyAlignment="1">
      <alignment horizontal="center" vertical="center" wrapText="1"/>
      <protection/>
    </xf>
    <xf numFmtId="0" fontId="3" fillId="0" borderId="6" xfId="27" applyFont="1">
      <alignment horizontal="left" vertical="center"/>
      <protection/>
    </xf>
    <xf numFmtId="3" fontId="3" fillId="0" borderId="6" xfId="27" applyFont="1">
      <alignment horizontal="right" vertical="center"/>
      <protection/>
    </xf>
    <xf numFmtId="0" fontId="3" fillId="0" borderId="0" xfId="35" applyFont="1">
      <alignment horizontal="left" vertical="center"/>
      <protection/>
    </xf>
    <xf numFmtId="0" fontId="3" fillId="0" borderId="0" xfId="35" applyFont="1">
      <alignment/>
      <protection/>
    </xf>
    <xf numFmtId="0" fontId="3" fillId="0" borderId="0" xfId="34" applyFont="1">
      <alignment/>
      <protection/>
    </xf>
    <xf numFmtId="0" fontId="3" fillId="0" borderId="6" xfId="34" applyFont="1">
      <alignment horizontal="center" vertical="center"/>
      <protection/>
    </xf>
    <xf numFmtId="0" fontId="3" fillId="0" borderId="6" xfId="34" applyFont="1">
      <alignment/>
      <protection/>
    </xf>
    <xf numFmtId="0" fontId="3" fillId="0" borderId="6" xfId="34" applyFont="1" applyAlignment="1">
      <alignment horizontal="left" vertical="center" wrapText="1"/>
      <protection/>
    </xf>
    <xf numFmtId="0" fontId="3" fillId="0" borderId="0" xfId="34" applyFont="1" applyAlignment="1">
      <alignment horizontal="left" vertical="center" wrapText="1"/>
      <protection/>
    </xf>
    <xf numFmtId="0" fontId="5" fillId="0" borderId="0" xfId="34" applyFont="1">
      <alignment horizontal="center" vertical="center"/>
      <protection/>
    </xf>
    <xf numFmtId="0" fontId="5" fillId="0" borderId="0" xfId="34" applyFont="1">
      <alignment/>
      <protection/>
    </xf>
    <xf numFmtId="0" fontId="3" fillId="0" borderId="6" xfId="35" applyFont="1">
      <alignment horizontal="center" vertical="center"/>
      <protection/>
    </xf>
    <xf numFmtId="189" fontId="3" fillId="0" borderId="6" xfId="35" applyNumberFormat="1" applyFont="1">
      <alignment horizontal="center" vertical="center"/>
      <protection/>
    </xf>
    <xf numFmtId="0" fontId="3" fillId="0" borderId="6" xfId="35" applyFont="1" applyAlignment="1">
      <alignment horizontal="left" vertical="center" wrapText="1"/>
      <protection/>
    </xf>
    <xf numFmtId="0" fontId="3" fillId="0" borderId="6" xfId="35" applyFont="1" applyAlignment="1">
      <alignment horizontal="left" vertical="center"/>
      <protection/>
    </xf>
    <xf numFmtId="0" fontId="3" fillId="0" borderId="6" xfId="16" applyFont="1" applyBorder="1" applyAlignment="1">
      <alignment horizontal="left" vertical="center"/>
      <protection/>
    </xf>
    <xf numFmtId="0" fontId="3" fillId="0" borderId="0" xfId="35" applyFont="1">
      <alignment horizontal="center" vertical="center"/>
      <protection/>
    </xf>
    <xf numFmtId="0" fontId="3" fillId="0" borderId="0" xfId="35" applyFont="1">
      <alignment horizontal="right" vertical="center"/>
      <protection/>
    </xf>
    <xf numFmtId="0" fontId="3" fillId="0" borderId="6" xfId="35" applyFont="1" applyAlignment="1">
      <alignment horizontal="center" vertical="center" wrapText="1"/>
      <protection/>
    </xf>
    <xf numFmtId="0" fontId="3" fillId="0" borderId="6" xfId="35" applyFont="1">
      <alignment horizontal="left" vertical="center"/>
      <protection/>
    </xf>
    <xf numFmtId="3" fontId="3" fillId="0" borderId="6" xfId="35" applyFont="1">
      <alignment horizontal="right" vertical="center"/>
      <protection/>
    </xf>
    <xf numFmtId="0" fontId="9" fillId="0" borderId="0" xfId="15" applyFont="1" applyAlignment="1">
      <alignment horizontal="center" vertical="center"/>
      <protection/>
    </xf>
    <xf numFmtId="49" fontId="3" fillId="0" borderId="10" xfId="15" applyNumberFormat="1" applyFont="1" applyBorder="1" applyAlignment="1">
      <alignment horizontal="center" vertical="center" wrapText="1"/>
      <protection/>
    </xf>
    <xf numFmtId="49" fontId="3" fillId="0" borderId="11" xfId="15" applyNumberFormat="1" applyFont="1" applyBorder="1" applyAlignment="1">
      <alignment horizontal="center" vertical="center" wrapText="1"/>
      <protection/>
    </xf>
    <xf numFmtId="49" fontId="3" fillId="0" borderId="12" xfId="15" applyNumberFormat="1" applyFont="1" applyBorder="1" applyAlignment="1">
      <alignment horizontal="center" vertical="center" wrapText="1"/>
      <protection/>
    </xf>
    <xf numFmtId="49" fontId="3" fillId="0" borderId="13" xfId="15" applyNumberFormat="1" applyFont="1" applyBorder="1" applyAlignment="1">
      <alignment horizontal="center" vertical="center" wrapText="1"/>
      <protection/>
    </xf>
    <xf numFmtId="0" fontId="3" fillId="0" borderId="14" xfId="15" applyFont="1" applyBorder="1" applyAlignment="1">
      <alignment horizontal="center" vertical="center" wrapText="1"/>
      <protection/>
    </xf>
    <xf numFmtId="0" fontId="3" fillId="0" borderId="1" xfId="15" applyFont="1" applyBorder="1" applyAlignment="1">
      <alignment horizontal="center" vertical="center" wrapText="1"/>
      <protection/>
    </xf>
    <xf numFmtId="0" fontId="3" fillId="0" borderId="15" xfId="15" applyFont="1" applyBorder="1" applyAlignment="1">
      <alignment horizontal="center" vertical="center" wrapText="1"/>
      <protection/>
    </xf>
    <xf numFmtId="0" fontId="3" fillId="0" borderId="16" xfId="15" applyFont="1" applyBorder="1" applyAlignment="1">
      <alignment horizontal="center" vertical="center" wrapText="1"/>
      <protection/>
    </xf>
    <xf numFmtId="0" fontId="3" fillId="0" borderId="17" xfId="15" applyFont="1" applyBorder="1" applyAlignment="1">
      <alignment horizontal="center" vertical="center"/>
      <protection/>
    </xf>
    <xf numFmtId="0" fontId="3" fillId="0" borderId="18" xfId="15" applyFont="1" applyBorder="1" applyAlignment="1">
      <alignment horizontal="center" vertical="center"/>
      <protection/>
    </xf>
    <xf numFmtId="0" fontId="3" fillId="0" borderId="19" xfId="15" applyFont="1" applyBorder="1" applyAlignment="1">
      <alignment horizontal="center" vertical="center"/>
      <protection/>
    </xf>
    <xf numFmtId="0" fontId="4" fillId="0" borderId="0" xfId="34" applyFont="1">
      <alignment horizontal="center" vertical="center"/>
      <protection/>
    </xf>
    <xf numFmtId="0" fontId="4" fillId="0" borderId="0" xfId="34" applyFont="1">
      <alignment/>
      <protection/>
    </xf>
    <xf numFmtId="0" fontId="4" fillId="0" borderId="0" xfId="34" applyFont="1">
      <alignment horizontal="left" vertical="center"/>
      <protection/>
    </xf>
    <xf numFmtId="0" fontId="3" fillId="0" borderId="0" xfId="34" applyFont="1">
      <alignment horizontal="left" vertical="center"/>
      <protection/>
    </xf>
    <xf numFmtId="0" fontId="3" fillId="0" borderId="6" xfId="41" applyFont="1" applyAlignment="1">
      <alignment horizontal="left" vertical="center" wrapText="1"/>
      <protection/>
    </xf>
    <xf numFmtId="0" fontId="3" fillId="0" borderId="0" xfId="41" applyFont="1" applyAlignment="1">
      <alignment horizontal="left" vertical="center" wrapText="1"/>
      <protection/>
    </xf>
    <xf numFmtId="0" fontId="5" fillId="0" borderId="0" xfId="41" applyFont="1">
      <alignment horizontal="center" vertical="center"/>
      <protection/>
    </xf>
    <xf numFmtId="0" fontId="5" fillId="0" borderId="0" xfId="41" applyFont="1">
      <alignment/>
      <protection/>
    </xf>
    <xf numFmtId="0" fontId="3" fillId="0" borderId="6" xfId="41" applyFont="1" applyAlignment="1">
      <alignment horizontal="center" vertical="center" wrapText="1"/>
      <protection/>
    </xf>
    <xf numFmtId="0" fontId="3" fillId="0" borderId="0" xfId="36" applyFont="1">
      <alignment horizontal="left" vertical="center"/>
      <protection/>
    </xf>
    <xf numFmtId="0" fontId="3" fillId="0" borderId="0" xfId="36" applyFont="1">
      <alignment/>
      <protection/>
    </xf>
    <xf numFmtId="0" fontId="3" fillId="0" borderId="6" xfId="36" applyFont="1">
      <alignment horizontal="center" vertical="center"/>
      <protection/>
    </xf>
    <xf numFmtId="0" fontId="3" fillId="0" borderId="6" xfId="36" applyFont="1">
      <alignment/>
      <protection/>
    </xf>
    <xf numFmtId="0" fontId="3" fillId="0" borderId="6" xfId="36" applyFont="1" applyAlignment="1">
      <alignment horizontal="left" vertical="center" wrapText="1"/>
      <protection/>
    </xf>
    <xf numFmtId="0" fontId="4" fillId="0" borderId="0" xfId="36" applyFont="1">
      <alignment horizontal="center" vertical="center"/>
      <protection/>
    </xf>
    <xf numFmtId="0" fontId="4" fillId="0" borderId="0" xfId="36" applyFont="1">
      <alignment/>
      <protection/>
    </xf>
    <xf numFmtId="0" fontId="4" fillId="0" borderId="0" xfId="36" applyFont="1">
      <alignment horizontal="left" vertical="center"/>
      <protection/>
    </xf>
    <xf numFmtId="0" fontId="3" fillId="0" borderId="0" xfId="36" applyFont="1" applyAlignment="1">
      <alignment horizontal="left" vertical="center" wrapText="1"/>
      <protection/>
    </xf>
    <xf numFmtId="0" fontId="5" fillId="0" borderId="0" xfId="36" applyFont="1">
      <alignment horizontal="center" vertical="center"/>
      <protection/>
    </xf>
    <xf numFmtId="0" fontId="5" fillId="0" borderId="0" xfId="36" applyFont="1">
      <alignment/>
      <protection/>
    </xf>
    <xf numFmtId="0" fontId="3" fillId="0" borderId="6" xfId="36" applyFont="1" applyAlignment="1">
      <alignment horizontal="center" vertical="center" wrapText="1"/>
      <protection/>
    </xf>
    <xf numFmtId="0" fontId="4" fillId="0" borderId="0" xfId="39" applyFont="1">
      <alignment horizontal="center" vertical="center"/>
      <protection/>
    </xf>
    <xf numFmtId="0" fontId="4" fillId="0" borderId="0" xfId="39" applyFont="1">
      <alignment/>
      <protection/>
    </xf>
    <xf numFmtId="0" fontId="4" fillId="0" borderId="0" xfId="39" applyFont="1">
      <alignment horizontal="left" vertical="center"/>
      <protection/>
    </xf>
    <xf numFmtId="0" fontId="3" fillId="0" borderId="0" xfId="39" applyFont="1">
      <alignment horizontal="left" vertical="center"/>
      <protection/>
    </xf>
    <xf numFmtId="0" fontId="3" fillId="0" borderId="0" xfId="39" applyFont="1">
      <alignment/>
      <protection/>
    </xf>
    <xf numFmtId="0" fontId="3" fillId="0" borderId="6" xfId="39" applyFont="1">
      <alignment horizontal="center" vertical="center"/>
      <protection/>
    </xf>
    <xf numFmtId="0" fontId="3" fillId="0" borderId="6" xfId="39" applyFont="1">
      <alignment/>
      <protection/>
    </xf>
    <xf numFmtId="0" fontId="3" fillId="0" borderId="6" xfId="39" applyFont="1" applyAlignment="1">
      <alignment horizontal="left" vertical="center" wrapText="1"/>
      <protection/>
    </xf>
    <xf numFmtId="0" fontId="3" fillId="0" borderId="0" xfId="39" applyFont="1" applyAlignment="1">
      <alignment horizontal="left" vertical="center" wrapText="1"/>
      <protection/>
    </xf>
    <xf numFmtId="0" fontId="5" fillId="0" borderId="0" xfId="39" applyFont="1">
      <alignment horizontal="center" vertical="center"/>
      <protection/>
    </xf>
    <xf numFmtId="0" fontId="5" fillId="0" borderId="0" xfId="39" applyFont="1">
      <alignment/>
      <protection/>
    </xf>
    <xf numFmtId="0" fontId="3" fillId="0" borderId="6" xfId="39" applyFont="1" applyAlignment="1">
      <alignment horizontal="center" vertical="center" wrapText="1"/>
      <protection/>
    </xf>
    <xf numFmtId="0" fontId="4" fillId="0" borderId="0" xfId="40" applyFont="1">
      <alignment horizontal="center" vertical="center"/>
      <protection/>
    </xf>
    <xf numFmtId="0" fontId="4" fillId="0" borderId="0" xfId="40" applyFont="1">
      <alignment/>
      <protection/>
    </xf>
    <xf numFmtId="0" fontId="4" fillId="0" borderId="0" xfId="40" applyFont="1">
      <alignment horizontal="left" vertical="center"/>
      <protection/>
    </xf>
    <xf numFmtId="0" fontId="3" fillId="0" borderId="0" xfId="40" applyFont="1">
      <alignment horizontal="left" vertical="center"/>
      <protection/>
    </xf>
    <xf numFmtId="0" fontId="3" fillId="0" borderId="0" xfId="40" applyFont="1">
      <alignment/>
      <protection/>
    </xf>
    <xf numFmtId="0" fontId="3" fillId="0" borderId="6" xfId="40" applyFont="1">
      <alignment horizontal="center" vertical="center"/>
      <protection/>
    </xf>
    <xf numFmtId="0" fontId="3" fillId="0" borderId="6" xfId="40" applyFont="1">
      <alignment/>
      <protection/>
    </xf>
    <xf numFmtId="0" fontId="3" fillId="0" borderId="6" xfId="40" applyFont="1" applyAlignment="1">
      <alignment horizontal="left" vertical="center" wrapText="1"/>
      <protection/>
    </xf>
    <xf numFmtId="0" fontId="3" fillId="0" borderId="0" xfId="40" applyFont="1" applyAlignment="1">
      <alignment horizontal="left" vertical="center" wrapText="1"/>
      <protection/>
    </xf>
    <xf numFmtId="0" fontId="5" fillId="0" borderId="0" xfId="40" applyFont="1">
      <alignment horizontal="center" vertical="center"/>
      <protection/>
    </xf>
    <xf numFmtId="0" fontId="5" fillId="0" borderId="0" xfId="40" applyFont="1">
      <alignment/>
      <protection/>
    </xf>
    <xf numFmtId="0" fontId="3" fillId="0" borderId="6" xfId="40" applyFont="1" applyAlignment="1">
      <alignment horizontal="center" vertical="center" wrapText="1"/>
      <protection/>
    </xf>
    <xf numFmtId="0" fontId="4" fillId="0" borderId="0" xfId="23" applyFont="1">
      <alignment horizontal="center" vertical="center"/>
      <protection/>
    </xf>
    <xf numFmtId="0" fontId="4" fillId="0" borderId="0" xfId="23" applyFont="1">
      <alignment/>
      <protection/>
    </xf>
    <xf numFmtId="0" fontId="4" fillId="0" borderId="0" xfId="23" applyFont="1">
      <alignment horizontal="left" vertical="center"/>
      <protection/>
    </xf>
    <xf numFmtId="0" fontId="3" fillId="0" borderId="0" xfId="23" applyFont="1">
      <alignment horizontal="left" vertical="center"/>
      <protection/>
    </xf>
    <xf numFmtId="0" fontId="3" fillId="0" borderId="0" xfId="23" applyFont="1">
      <alignment/>
      <protection/>
    </xf>
    <xf numFmtId="0" fontId="3" fillId="0" borderId="6" xfId="23" applyFont="1">
      <alignment horizontal="center" vertical="center"/>
      <protection/>
    </xf>
    <xf numFmtId="0" fontId="3" fillId="0" borderId="6" xfId="23" applyFont="1">
      <alignment/>
      <protection/>
    </xf>
    <xf numFmtId="0" fontId="3" fillId="0" borderId="6" xfId="23" applyFont="1" applyAlignment="1">
      <alignment horizontal="left" vertical="center" wrapText="1"/>
      <protection/>
    </xf>
    <xf numFmtId="0" fontId="3" fillId="0" borderId="0" xfId="23" applyFont="1" applyAlignment="1">
      <alignment horizontal="left" vertical="center" wrapText="1"/>
      <protection/>
    </xf>
    <xf numFmtId="0" fontId="5" fillId="0" borderId="0" xfId="23" applyFont="1">
      <alignment horizontal="center" vertical="center"/>
      <protection/>
    </xf>
    <xf numFmtId="0" fontId="5" fillId="0" borderId="0" xfId="23" applyFont="1">
      <alignment/>
      <protection/>
    </xf>
    <xf numFmtId="0" fontId="3" fillId="0" borderId="6" xfId="23" applyFont="1" applyAlignment="1">
      <alignment horizontal="center" vertical="center" wrapText="1"/>
      <protection/>
    </xf>
    <xf numFmtId="0" fontId="3" fillId="0" borderId="0" xfId="24" applyFont="1">
      <alignment horizontal="left" vertical="center"/>
      <protection/>
    </xf>
    <xf numFmtId="0" fontId="3" fillId="0" borderId="0" xfId="24" applyFont="1">
      <alignment/>
      <protection/>
    </xf>
    <xf numFmtId="0" fontId="3" fillId="0" borderId="6" xfId="24" applyFont="1">
      <alignment horizontal="center" vertical="center"/>
      <protection/>
    </xf>
    <xf numFmtId="0" fontId="3" fillId="0" borderId="6" xfId="24" applyFont="1">
      <alignment/>
      <protection/>
    </xf>
    <xf numFmtId="0" fontId="3" fillId="0" borderId="6" xfId="24" applyFont="1" applyAlignment="1">
      <alignment horizontal="left" vertical="center" wrapText="1"/>
      <protection/>
    </xf>
    <xf numFmtId="0" fontId="4" fillId="0" borderId="0" xfId="24" applyFont="1">
      <alignment horizontal="center" vertical="center"/>
      <protection/>
    </xf>
    <xf numFmtId="0" fontId="4" fillId="0" borderId="0" xfId="24" applyFont="1">
      <alignment/>
      <protection/>
    </xf>
    <xf numFmtId="0" fontId="4" fillId="0" borderId="0" xfId="24" applyFont="1">
      <alignment horizontal="left" vertical="center"/>
      <protection/>
    </xf>
    <xf numFmtId="0" fontId="3" fillId="0" borderId="0" xfId="24" applyFont="1" applyAlignment="1">
      <alignment horizontal="left" vertical="center" wrapText="1"/>
      <protection/>
    </xf>
    <xf numFmtId="0" fontId="5" fillId="0" borderId="0" xfId="24" applyFont="1">
      <alignment horizontal="center" vertical="center"/>
      <protection/>
    </xf>
    <xf numFmtId="0" fontId="5" fillId="0" borderId="0" xfId="24" applyFont="1">
      <alignment/>
      <protection/>
    </xf>
    <xf numFmtId="0" fontId="3" fillId="0" borderId="6" xfId="24" applyFont="1" applyAlignment="1">
      <alignment horizontal="center" vertical="center" wrapText="1"/>
      <protection/>
    </xf>
    <xf numFmtId="0" fontId="4" fillId="0" borderId="0" xfId="32" applyFont="1">
      <alignment horizontal="center" vertical="center"/>
      <protection/>
    </xf>
    <xf numFmtId="0" fontId="4" fillId="0" borderId="0" xfId="32" applyFont="1">
      <alignment/>
      <protection/>
    </xf>
    <xf numFmtId="0" fontId="4" fillId="0" borderId="0" xfId="32" applyFont="1">
      <alignment horizontal="left" vertical="center"/>
      <protection/>
    </xf>
    <xf numFmtId="0" fontId="3" fillId="0" borderId="0" xfId="32" applyFont="1">
      <alignment horizontal="left" vertical="center"/>
      <protection/>
    </xf>
    <xf numFmtId="0" fontId="3" fillId="0" borderId="0" xfId="32" applyFont="1">
      <alignment/>
      <protection/>
    </xf>
    <xf numFmtId="0" fontId="3" fillId="0" borderId="6" xfId="32" applyFont="1">
      <alignment horizontal="center" vertical="center"/>
      <protection/>
    </xf>
    <xf numFmtId="0" fontId="3" fillId="0" borderId="6" xfId="32" applyFont="1">
      <alignment/>
      <protection/>
    </xf>
    <xf numFmtId="0" fontId="3" fillId="0" borderId="6" xfId="32" applyFont="1" applyAlignment="1">
      <alignment horizontal="left" vertical="center" wrapText="1"/>
      <protection/>
    </xf>
    <xf numFmtId="0" fontId="3" fillId="0" borderId="0" xfId="32" applyFont="1" applyAlignment="1">
      <alignment horizontal="left" vertical="center" wrapText="1"/>
      <protection/>
    </xf>
    <xf numFmtId="0" fontId="3" fillId="0" borderId="0" xfId="32" applyFont="1" applyFill="1">
      <alignment horizontal="left" vertical="center"/>
      <protection/>
    </xf>
    <xf numFmtId="0" fontId="3" fillId="0" borderId="0" xfId="32" applyFont="1" applyFill="1">
      <alignment/>
      <protection/>
    </xf>
    <xf numFmtId="0" fontId="5" fillId="0" borderId="0" xfId="32" applyFont="1" applyFill="1">
      <alignment horizontal="center" vertical="center"/>
      <protection/>
    </xf>
    <xf numFmtId="0" fontId="5" fillId="0" borderId="0" xfId="32" applyFont="1" applyFill="1">
      <alignment/>
      <protection/>
    </xf>
    <xf numFmtId="0" fontId="3" fillId="0" borderId="6" xfId="32" applyFont="1" applyFill="1" applyAlignment="1">
      <alignment horizontal="center" vertical="center" wrapText="1"/>
      <protection/>
    </xf>
    <xf numFmtId="0" fontId="3" fillId="0" borderId="0" xfId="33" applyFont="1">
      <alignment horizontal="left" vertical="center"/>
      <protection/>
    </xf>
    <xf numFmtId="0" fontId="3" fillId="0" borderId="0" xfId="33" applyFont="1">
      <alignment/>
      <protection/>
    </xf>
    <xf numFmtId="0" fontId="3" fillId="0" borderId="6" xfId="33" applyFont="1">
      <alignment horizontal="center" vertical="center"/>
      <protection/>
    </xf>
    <xf numFmtId="0" fontId="3" fillId="0" borderId="6" xfId="33" applyFont="1">
      <alignment/>
      <protection/>
    </xf>
    <xf numFmtId="0" fontId="3" fillId="0" borderId="6" xfId="33" applyFont="1" applyAlignment="1">
      <alignment horizontal="left" vertical="center" wrapText="1"/>
      <protection/>
    </xf>
    <xf numFmtId="0" fontId="4" fillId="0" borderId="0" xfId="33" applyFont="1">
      <alignment horizontal="center" vertical="center"/>
      <protection/>
    </xf>
    <xf numFmtId="0" fontId="4" fillId="0" borderId="0" xfId="33" applyFont="1">
      <alignment/>
      <protection/>
    </xf>
    <xf numFmtId="0" fontId="4" fillId="0" borderId="0" xfId="33" applyFont="1">
      <alignment horizontal="left" vertical="center"/>
      <protection/>
    </xf>
    <xf numFmtId="0" fontId="3" fillId="0" borderId="0" xfId="33" applyFont="1" applyAlignment="1">
      <alignment horizontal="left" vertical="center" wrapText="1"/>
      <protection/>
    </xf>
    <xf numFmtId="0" fontId="5" fillId="0" borderId="0" xfId="33" applyFont="1">
      <alignment horizontal="center" vertical="center"/>
      <protection/>
    </xf>
    <xf numFmtId="0" fontId="5" fillId="0" borderId="0" xfId="33" applyFont="1">
      <alignment/>
      <protection/>
    </xf>
    <xf numFmtId="0" fontId="3" fillId="0" borderId="6" xfId="33" applyFont="1" applyAlignment="1">
      <alignment horizontal="center" vertical="center" wrapText="1"/>
      <protection/>
    </xf>
    <xf numFmtId="0" fontId="4" fillId="0" borderId="0" xfId="29" applyFont="1">
      <alignment horizontal="center" vertical="center"/>
      <protection/>
    </xf>
    <xf numFmtId="0" fontId="4" fillId="0" borderId="0" xfId="29" applyFont="1">
      <alignment/>
      <protection/>
    </xf>
    <xf numFmtId="0" fontId="4" fillId="0" borderId="0" xfId="29" applyFont="1">
      <alignment horizontal="left" vertical="center"/>
      <protection/>
    </xf>
    <xf numFmtId="0" fontId="3" fillId="0" borderId="0" xfId="29" applyFont="1">
      <alignment horizontal="left" vertical="center"/>
      <protection/>
    </xf>
    <xf numFmtId="0" fontId="3" fillId="0" borderId="0" xfId="29" applyFont="1">
      <alignment/>
      <protection/>
    </xf>
    <xf numFmtId="0" fontId="3" fillId="0" borderId="6" xfId="29" applyFont="1">
      <alignment horizontal="center" vertical="center"/>
      <protection/>
    </xf>
    <xf numFmtId="0" fontId="3" fillId="0" borderId="6" xfId="29" applyFont="1">
      <alignment/>
      <protection/>
    </xf>
    <xf numFmtId="0" fontId="3" fillId="0" borderId="6" xfId="29" applyFont="1" applyAlignment="1">
      <alignment horizontal="left" vertical="center" wrapText="1"/>
      <protection/>
    </xf>
    <xf numFmtId="0" fontId="3" fillId="0" borderId="0" xfId="29" applyFont="1" applyAlignment="1">
      <alignment horizontal="left" vertical="center" wrapText="1"/>
      <protection/>
    </xf>
    <xf numFmtId="0" fontId="5" fillId="0" borderId="0" xfId="29" applyFont="1">
      <alignment horizontal="center" vertical="center"/>
      <protection/>
    </xf>
    <xf numFmtId="0" fontId="5" fillId="0" borderId="0" xfId="29" applyFont="1">
      <alignment/>
      <protection/>
    </xf>
    <xf numFmtId="0" fontId="3" fillId="0" borderId="6" xfId="29" applyFont="1" applyAlignment="1">
      <alignment horizontal="center" vertical="center" wrapText="1"/>
      <protection/>
    </xf>
    <xf numFmtId="0" fontId="3" fillId="0" borderId="0" xfId="25" applyFont="1">
      <alignment horizontal="left" vertical="center"/>
      <protection/>
    </xf>
    <xf numFmtId="0" fontId="3" fillId="0" borderId="0" xfId="25" applyFont="1">
      <alignment/>
      <protection/>
    </xf>
    <xf numFmtId="0" fontId="3" fillId="0" borderId="6" xfId="25" applyFont="1">
      <alignment horizontal="center" vertical="center"/>
      <protection/>
    </xf>
    <xf numFmtId="0" fontId="3" fillId="0" borderId="6" xfId="25" applyFont="1">
      <alignment/>
      <protection/>
    </xf>
    <xf numFmtId="0" fontId="3" fillId="0" borderId="6" xfId="25" applyFont="1" applyAlignment="1">
      <alignment horizontal="left" vertical="center" wrapText="1"/>
      <protection/>
    </xf>
    <xf numFmtId="0" fontId="4" fillId="0" borderId="0" xfId="25" applyFont="1">
      <alignment horizontal="center" vertical="center"/>
      <protection/>
    </xf>
    <xf numFmtId="0" fontId="4" fillId="0" borderId="0" xfId="25" applyFont="1">
      <alignment/>
      <protection/>
    </xf>
    <xf numFmtId="0" fontId="4" fillId="0" borderId="0" xfId="25" applyFont="1">
      <alignment horizontal="left" vertical="center"/>
      <protection/>
    </xf>
    <xf numFmtId="0" fontId="3" fillId="0" borderId="0" xfId="25" applyFont="1" applyAlignment="1">
      <alignment horizontal="left" vertical="center" wrapText="1"/>
      <protection/>
    </xf>
    <xf numFmtId="0" fontId="5" fillId="0" borderId="0" xfId="25" applyFont="1">
      <alignment horizontal="center" vertical="center"/>
      <protection/>
    </xf>
    <xf numFmtId="0" fontId="5" fillId="0" borderId="0" xfId="25" applyFont="1">
      <alignment/>
      <protection/>
    </xf>
    <xf numFmtId="0" fontId="3" fillId="0" borderId="6" xfId="25" applyFont="1" applyAlignment="1">
      <alignment horizontal="center" vertical="center" wrapText="1"/>
      <protection/>
    </xf>
    <xf numFmtId="0" fontId="3" fillId="0" borderId="0" xfId="26" applyFont="1">
      <alignment horizontal="left" vertical="center"/>
      <protection/>
    </xf>
    <xf numFmtId="0" fontId="3" fillId="0" borderId="0" xfId="26" applyFont="1">
      <alignment/>
      <protection/>
    </xf>
    <xf numFmtId="0" fontId="3" fillId="0" borderId="6" xfId="26" applyFont="1">
      <alignment horizontal="center" vertical="center"/>
      <protection/>
    </xf>
    <xf numFmtId="0" fontId="3" fillId="0" borderId="6" xfId="26" applyFont="1">
      <alignment/>
      <protection/>
    </xf>
    <xf numFmtId="0" fontId="3" fillId="0" borderId="6" xfId="26" applyFont="1" applyAlignment="1">
      <alignment horizontal="left" vertical="center" wrapText="1"/>
      <protection/>
    </xf>
    <xf numFmtId="0" fontId="4" fillId="0" borderId="0" xfId="26" applyFont="1">
      <alignment horizontal="center" vertical="center"/>
      <protection/>
    </xf>
    <xf numFmtId="0" fontId="4" fillId="0" borderId="0" xfId="26" applyFont="1">
      <alignment/>
      <protection/>
    </xf>
    <xf numFmtId="0" fontId="4" fillId="0" borderId="0" xfId="26" applyFont="1">
      <alignment horizontal="left" vertical="center"/>
      <protection/>
    </xf>
    <xf numFmtId="0" fontId="3" fillId="0" borderId="0" xfId="26" applyFont="1" applyAlignment="1">
      <alignment horizontal="left" vertical="center" wrapText="1"/>
      <protection/>
    </xf>
    <xf numFmtId="0" fontId="5" fillId="0" borderId="0" xfId="26" applyFont="1">
      <alignment horizontal="center" vertical="center"/>
      <protection/>
    </xf>
    <xf numFmtId="0" fontId="5" fillId="0" borderId="0" xfId="26" applyFont="1">
      <alignment/>
      <protection/>
    </xf>
    <xf numFmtId="0" fontId="3" fillId="0" borderId="6" xfId="26" applyFont="1" applyAlignment="1">
      <alignment horizontal="center" vertical="center" wrapText="1"/>
      <protection/>
    </xf>
    <xf numFmtId="0" fontId="3" fillId="0" borderId="0" xfId="22" applyFont="1">
      <alignment horizontal="left" vertical="center"/>
      <protection/>
    </xf>
    <xf numFmtId="0" fontId="3" fillId="0" borderId="0" xfId="22" applyFont="1">
      <alignment/>
      <protection/>
    </xf>
    <xf numFmtId="0" fontId="3" fillId="0" borderId="6" xfId="22" applyFont="1">
      <alignment horizontal="center" vertical="center"/>
      <protection/>
    </xf>
    <xf numFmtId="0" fontId="3" fillId="0" borderId="6" xfId="22" applyFont="1">
      <alignment/>
      <protection/>
    </xf>
    <xf numFmtId="0" fontId="3" fillId="0" borderId="6" xfId="22" applyFont="1" applyAlignment="1">
      <alignment horizontal="left" vertical="center" wrapText="1"/>
      <protection/>
    </xf>
    <xf numFmtId="0" fontId="4" fillId="0" borderId="0" xfId="22" applyFont="1">
      <alignment horizontal="center" vertical="center"/>
      <protection/>
    </xf>
    <xf numFmtId="0" fontId="4" fillId="0" borderId="0" xfId="22" applyFont="1">
      <alignment/>
      <protection/>
    </xf>
    <xf numFmtId="0" fontId="4" fillId="0" borderId="0" xfId="22" applyFont="1">
      <alignment horizontal="left" vertical="center"/>
      <protection/>
    </xf>
    <xf numFmtId="0" fontId="3" fillId="0" borderId="0" xfId="22" applyFont="1" applyAlignment="1">
      <alignment horizontal="left" vertical="center" wrapText="1"/>
      <protection/>
    </xf>
    <xf numFmtId="0" fontId="5" fillId="0" borderId="0" xfId="22" applyFont="1">
      <alignment horizontal="center" vertical="center"/>
      <protection/>
    </xf>
    <xf numFmtId="0" fontId="5" fillId="0" borderId="0" xfId="22" applyFont="1">
      <alignment/>
      <protection/>
    </xf>
    <xf numFmtId="0" fontId="3" fillId="0" borderId="6" xfId="22" applyFont="1" applyAlignment="1">
      <alignment horizontal="center" vertical="center" wrapText="1"/>
      <protection/>
    </xf>
    <xf numFmtId="0" fontId="3" fillId="0" borderId="6" xfId="22" applyFont="1" applyAlignment="1">
      <alignment horizontal="center" wrapText="1"/>
      <protection/>
    </xf>
    <xf numFmtId="0" fontId="4" fillId="0" borderId="0" xfId="42" applyFont="1">
      <alignment horizontal="center" vertical="center"/>
      <protection/>
    </xf>
    <xf numFmtId="0" fontId="4" fillId="0" borderId="0" xfId="42" applyFont="1">
      <alignment/>
      <protection/>
    </xf>
    <xf numFmtId="0" fontId="4" fillId="0" borderId="0" xfId="42" applyFont="1">
      <alignment horizontal="left" vertical="center"/>
      <protection/>
    </xf>
    <xf numFmtId="0" fontId="3" fillId="0" borderId="0" xfId="42" applyFont="1">
      <alignment horizontal="left" vertical="center"/>
      <protection/>
    </xf>
    <xf numFmtId="0" fontId="3" fillId="0" borderId="0" xfId="42" applyFont="1">
      <alignment/>
      <protection/>
    </xf>
    <xf numFmtId="0" fontId="3" fillId="0" borderId="6" xfId="42" applyFont="1">
      <alignment horizontal="center" vertical="center"/>
      <protection/>
    </xf>
    <xf numFmtId="0" fontId="3" fillId="0" borderId="6" xfId="42" applyFont="1">
      <alignment/>
      <protection/>
    </xf>
    <xf numFmtId="0" fontId="3" fillId="0" borderId="6" xfId="42" applyFont="1" applyAlignment="1">
      <alignment horizontal="left" vertical="center" wrapText="1"/>
      <protection/>
    </xf>
    <xf numFmtId="0" fontId="3" fillId="0" borderId="0" xfId="42" applyFont="1" applyAlignment="1">
      <alignment horizontal="left" vertical="center" wrapText="1"/>
      <protection/>
    </xf>
    <xf numFmtId="0" fontId="5" fillId="0" borderId="0" xfId="42" applyFont="1">
      <alignment horizontal="center" vertical="center"/>
      <protection/>
    </xf>
    <xf numFmtId="0" fontId="5" fillId="0" borderId="0" xfId="42" applyFont="1">
      <alignment/>
      <protection/>
    </xf>
    <xf numFmtId="0" fontId="3" fillId="0" borderId="6" xfId="42" applyFont="1" applyAlignment="1">
      <alignment horizontal="center" vertical="center" wrapText="1"/>
      <protection/>
    </xf>
    <xf numFmtId="0" fontId="3" fillId="0" borderId="0" xfId="27" applyFont="1">
      <alignment horizontal="left" vertical="center"/>
      <protection/>
    </xf>
    <xf numFmtId="0" fontId="3" fillId="0" borderId="0" xfId="27" applyFont="1">
      <alignment/>
      <protection/>
    </xf>
    <xf numFmtId="0" fontId="3" fillId="0" borderId="6" xfId="27" applyFont="1">
      <alignment horizontal="center" vertical="center"/>
      <protection/>
    </xf>
    <xf numFmtId="0" fontId="3" fillId="0" borderId="6" xfId="27" applyFont="1">
      <alignment/>
      <protection/>
    </xf>
    <xf numFmtId="0" fontId="3" fillId="0" borderId="6" xfId="27" applyFont="1" applyAlignment="1">
      <alignment horizontal="left" vertical="center" wrapText="1"/>
      <protection/>
    </xf>
    <xf numFmtId="0" fontId="4" fillId="0" borderId="0" xfId="27" applyFont="1">
      <alignment horizontal="center" vertical="center"/>
      <protection/>
    </xf>
    <xf numFmtId="0" fontId="4" fillId="0" borderId="0" xfId="27" applyFont="1">
      <alignment/>
      <protection/>
    </xf>
    <xf numFmtId="0" fontId="4" fillId="0" borderId="0" xfId="27" applyFont="1">
      <alignment horizontal="left" vertical="center"/>
      <protection/>
    </xf>
    <xf numFmtId="0" fontId="3" fillId="0" borderId="0" xfId="27" applyFont="1" applyAlignment="1">
      <alignment horizontal="left" vertical="center" wrapText="1"/>
      <protection/>
    </xf>
    <xf numFmtId="0" fontId="5" fillId="0" borderId="0" xfId="27" applyFont="1">
      <alignment horizontal="center" vertical="center"/>
      <protection/>
    </xf>
    <xf numFmtId="0" fontId="5" fillId="0" borderId="0" xfId="27" applyFont="1">
      <alignment/>
      <protection/>
    </xf>
    <xf numFmtId="0" fontId="3" fillId="0" borderId="6" xfId="27" applyFont="1" applyAlignment="1">
      <alignment horizontal="center" vertical="center" wrapText="1"/>
      <protection/>
    </xf>
    <xf numFmtId="0" fontId="4" fillId="0" borderId="0" xfId="35" applyFont="1">
      <alignment horizontal="center" vertical="center"/>
      <protection/>
    </xf>
    <xf numFmtId="0" fontId="4" fillId="0" borderId="0" xfId="35" applyFont="1">
      <alignment/>
      <protection/>
    </xf>
    <xf numFmtId="0" fontId="4" fillId="0" borderId="0" xfId="35" applyFont="1">
      <alignment horizontal="left" vertical="center"/>
      <protection/>
    </xf>
    <xf numFmtId="0" fontId="3" fillId="0" borderId="0" xfId="35" applyFont="1">
      <alignment horizontal="left" vertical="center"/>
      <protection/>
    </xf>
    <xf numFmtId="0" fontId="3" fillId="0" borderId="0" xfId="35" applyFont="1">
      <alignment/>
      <protection/>
    </xf>
    <xf numFmtId="0" fontId="3" fillId="0" borderId="6" xfId="35" applyFont="1">
      <alignment horizontal="center" vertical="center"/>
      <protection/>
    </xf>
    <xf numFmtId="0" fontId="3" fillId="0" borderId="6" xfId="35" applyFont="1">
      <alignment/>
      <protection/>
    </xf>
    <xf numFmtId="0" fontId="3" fillId="0" borderId="6" xfId="35" applyFont="1" applyAlignment="1">
      <alignment horizontal="left" vertical="center" wrapText="1"/>
      <protection/>
    </xf>
    <xf numFmtId="0" fontId="3" fillId="0" borderId="0" xfId="35" applyFont="1" applyAlignment="1">
      <alignment horizontal="left" vertical="center" wrapText="1"/>
      <protection/>
    </xf>
    <xf numFmtId="0" fontId="5" fillId="0" borderId="0" xfId="35" applyFont="1">
      <alignment horizontal="center" vertical="center"/>
      <protection/>
    </xf>
    <xf numFmtId="0" fontId="5" fillId="0" borderId="0" xfId="35" applyFont="1">
      <alignment/>
      <protection/>
    </xf>
    <xf numFmtId="0" fontId="3" fillId="0" borderId="6" xfId="35" applyFont="1" applyAlignment="1">
      <alignment horizontal="center" vertical="center" wrapText="1"/>
      <protection/>
    </xf>
  </cellXfs>
  <cellStyles count="36">
    <cellStyle name="Normal" xfId="0"/>
    <cellStyle name="一般_95年淨成本彙計表-a" xfId="15"/>
    <cellStyle name="一般_96申台北市" xfId="16"/>
    <cellStyle name="一般_97計劃彙總表(送會)" xfId="17"/>
    <cellStyle name="一般_台中市-公話" xfId="18"/>
    <cellStyle name="一般_台中縣-公話" xfId="19"/>
    <cellStyle name="一般_台北市-公話" xfId="20"/>
    <cellStyle name="一般_台北縣-公話" xfId="21"/>
    <cellStyle name="一般_台東縣-公話" xfId="22"/>
    <cellStyle name="一般_台南市-公話" xfId="23"/>
    <cellStyle name="一般_台南縣-公話" xfId="24"/>
    <cellStyle name="一般_宜蘭縣-公話" xfId="25"/>
    <cellStyle name="一般_花蓮縣-公話" xfId="26"/>
    <cellStyle name="一般_金門縣-公話" xfId="27"/>
    <cellStyle name="一般_南投縣-公話" xfId="28"/>
    <cellStyle name="一般_屏東縣-公話" xfId="29"/>
    <cellStyle name="一般_苗栗縣-公話" xfId="30"/>
    <cellStyle name="一般_桃園縣-公話" xfId="31"/>
    <cellStyle name="一般_高雄市-公話" xfId="32"/>
    <cellStyle name="一般_高雄縣-公話" xfId="33"/>
    <cellStyle name="一般_基隆市-公話" xfId="34"/>
    <cellStyle name="一般_連江縣-公話" xfId="35"/>
    <cellStyle name="一般_雲林縣-公話" xfId="36"/>
    <cellStyle name="一般_新竹市-公話" xfId="37"/>
    <cellStyle name="一般_新竹縣-公話" xfId="38"/>
    <cellStyle name="一般_嘉義市-公話" xfId="39"/>
    <cellStyle name="一般_嘉義縣-公話" xfId="40"/>
    <cellStyle name="一般_彰化縣-公話" xfId="41"/>
    <cellStyle name="一般_澎湖縣-公話" xfId="42"/>
    <cellStyle name="Comma" xfId="43"/>
    <cellStyle name="Comma [0]" xfId="44"/>
    <cellStyle name="Followed Hyperlink" xfId="45"/>
    <cellStyle name="Percent" xfId="46"/>
    <cellStyle name="Currency" xfId="47"/>
    <cellStyle name="Currency [0]" xfId="48"/>
    <cellStyle name="Hyperlink"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6">
    <pageSetUpPr fitToPage="1"/>
  </sheetPr>
  <dimension ref="A1:H32"/>
  <sheetViews>
    <sheetView tabSelected="1" workbookViewId="0" topLeftCell="A1">
      <selection activeCell="I12" sqref="I12"/>
    </sheetView>
  </sheetViews>
  <sheetFormatPr defaultColWidth="9.00390625" defaultRowHeight="16.5"/>
  <cols>
    <col min="1" max="1" width="9.625" style="1" customWidth="1"/>
    <col min="2" max="4" width="10.625" style="1" customWidth="1"/>
    <col min="5" max="5" width="13.625" style="1" customWidth="1"/>
    <col min="6" max="8" width="10.625" style="1" customWidth="1"/>
    <col min="9" max="16384" width="9.00390625" style="1" customWidth="1"/>
  </cols>
  <sheetData>
    <row r="1" spans="1:8" ht="19.5" customHeight="1">
      <c r="A1" s="419" t="s">
        <v>27</v>
      </c>
      <c r="B1" s="419"/>
      <c r="C1" s="419"/>
      <c r="D1" s="419"/>
      <c r="E1" s="419"/>
      <c r="F1" s="419"/>
      <c r="G1" s="419"/>
      <c r="H1" s="419"/>
    </row>
    <row r="2" spans="1:8" ht="19.5" customHeight="1">
      <c r="A2" s="419" t="s">
        <v>120</v>
      </c>
      <c r="B2" s="419"/>
      <c r="C2" s="419"/>
      <c r="D2" s="419"/>
      <c r="E2" s="419"/>
      <c r="F2" s="419"/>
      <c r="G2" s="419"/>
      <c r="H2" s="419"/>
    </row>
    <row r="3" spans="1:8" ht="19.5" customHeight="1">
      <c r="A3" s="419" t="s">
        <v>131</v>
      </c>
      <c r="B3" s="419"/>
      <c r="C3" s="419"/>
      <c r="D3" s="419"/>
      <c r="E3" s="419"/>
      <c r="F3" s="419"/>
      <c r="G3" s="419"/>
      <c r="H3" s="419"/>
    </row>
    <row r="4" spans="1:8" ht="19.5" customHeight="1" thickBot="1">
      <c r="A4" s="2"/>
      <c r="B4" s="2"/>
      <c r="C4" s="2"/>
      <c r="H4" s="6" t="s">
        <v>121</v>
      </c>
    </row>
    <row r="5" spans="1:8" ht="24.75" customHeight="1">
      <c r="A5" s="424" t="s">
        <v>122</v>
      </c>
      <c r="B5" s="426" t="s">
        <v>123</v>
      </c>
      <c r="C5" s="428" t="s">
        <v>38</v>
      </c>
      <c r="D5" s="429"/>
      <c r="E5" s="430"/>
      <c r="F5" s="426" t="s">
        <v>130</v>
      </c>
      <c r="G5" s="420" t="s">
        <v>124</v>
      </c>
      <c r="H5" s="422" t="s">
        <v>125</v>
      </c>
    </row>
    <row r="6" spans="1:8" ht="34.5" customHeight="1">
      <c r="A6" s="425"/>
      <c r="B6" s="427"/>
      <c r="C6" s="4" t="s">
        <v>126</v>
      </c>
      <c r="D6" s="4" t="s">
        <v>127</v>
      </c>
      <c r="E6" s="4" t="s">
        <v>128</v>
      </c>
      <c r="F6" s="427"/>
      <c r="G6" s="421"/>
      <c r="H6" s="423"/>
    </row>
    <row r="7" spans="1:8" ht="19.5" customHeight="1">
      <c r="A7" s="3" t="s">
        <v>0</v>
      </c>
      <c r="B7" s="7">
        <v>420</v>
      </c>
      <c r="C7" s="8">
        <v>28</v>
      </c>
      <c r="D7" s="8">
        <v>5787</v>
      </c>
      <c r="E7" s="8">
        <v>5815</v>
      </c>
      <c r="F7" s="8">
        <v>1152</v>
      </c>
      <c r="G7" s="8">
        <v>4663</v>
      </c>
      <c r="H7" s="9">
        <v>4663</v>
      </c>
    </row>
    <row r="8" spans="1:8" ht="19.5" customHeight="1">
      <c r="A8" s="3" t="s">
        <v>49</v>
      </c>
      <c r="B8" s="10">
        <v>2093</v>
      </c>
      <c r="C8" s="8">
        <v>114</v>
      </c>
      <c r="D8" s="8">
        <v>25990</v>
      </c>
      <c r="E8" s="8">
        <v>26104</v>
      </c>
      <c r="F8" s="8">
        <v>6826</v>
      </c>
      <c r="G8" s="8">
        <v>19278</v>
      </c>
      <c r="H8" s="9">
        <v>19278</v>
      </c>
    </row>
    <row r="9" spans="1:8" ht="19.5" customHeight="1">
      <c r="A9" s="3" t="s">
        <v>53</v>
      </c>
      <c r="B9" s="10">
        <v>2693</v>
      </c>
      <c r="C9" s="8">
        <v>160</v>
      </c>
      <c r="D9" s="8">
        <v>36079</v>
      </c>
      <c r="E9" s="8">
        <v>36239</v>
      </c>
      <c r="F9" s="8">
        <v>9305</v>
      </c>
      <c r="G9" s="8">
        <v>26934</v>
      </c>
      <c r="H9" s="9">
        <v>26934</v>
      </c>
    </row>
    <row r="10" spans="1:8" ht="19.5" customHeight="1">
      <c r="A10" s="3" t="s">
        <v>57</v>
      </c>
      <c r="B10" s="10">
        <v>1707</v>
      </c>
      <c r="C10" s="8">
        <v>87</v>
      </c>
      <c r="D10" s="8">
        <v>19862</v>
      </c>
      <c r="E10" s="8">
        <v>19949</v>
      </c>
      <c r="F10" s="8">
        <v>6062</v>
      </c>
      <c r="G10" s="8">
        <v>13887</v>
      </c>
      <c r="H10" s="9">
        <v>13887</v>
      </c>
    </row>
    <row r="11" spans="1:8" ht="19.5" customHeight="1">
      <c r="A11" s="3" t="s">
        <v>60</v>
      </c>
      <c r="B11" s="7">
        <v>265</v>
      </c>
      <c r="C11" s="8">
        <v>16</v>
      </c>
      <c r="D11" s="8">
        <v>3159</v>
      </c>
      <c r="E11" s="8">
        <v>3175</v>
      </c>
      <c r="F11" s="8">
        <v>716</v>
      </c>
      <c r="G11" s="8">
        <v>2459</v>
      </c>
      <c r="H11" s="9">
        <v>2459</v>
      </c>
    </row>
    <row r="12" spans="1:8" ht="19.5" customHeight="1">
      <c r="A12" s="3" t="s">
        <v>63</v>
      </c>
      <c r="B12" s="7">
        <v>522</v>
      </c>
      <c r="C12" s="8">
        <v>31</v>
      </c>
      <c r="D12" s="8">
        <v>6223</v>
      </c>
      <c r="E12" s="8">
        <v>6254</v>
      </c>
      <c r="F12" s="8">
        <v>1340</v>
      </c>
      <c r="G12" s="8">
        <v>4914</v>
      </c>
      <c r="H12" s="9">
        <v>4914</v>
      </c>
    </row>
    <row r="13" spans="1:8" ht="19.5" customHeight="1">
      <c r="A13" s="3" t="s">
        <v>66</v>
      </c>
      <c r="B13" s="7">
        <v>854</v>
      </c>
      <c r="C13" s="8">
        <v>46</v>
      </c>
      <c r="D13" s="8">
        <v>11083</v>
      </c>
      <c r="E13" s="8">
        <v>11129</v>
      </c>
      <c r="F13" s="8">
        <v>3266</v>
      </c>
      <c r="G13" s="8">
        <v>7863</v>
      </c>
      <c r="H13" s="9">
        <v>7863</v>
      </c>
    </row>
    <row r="14" spans="1:8" ht="19.5" customHeight="1">
      <c r="A14" s="3" t="s">
        <v>69</v>
      </c>
      <c r="B14" s="7">
        <v>765</v>
      </c>
      <c r="C14" s="8">
        <v>41</v>
      </c>
      <c r="D14" s="8">
        <v>9648</v>
      </c>
      <c r="E14" s="8">
        <v>9689</v>
      </c>
      <c r="F14" s="8">
        <v>2059</v>
      </c>
      <c r="G14" s="8">
        <v>7630</v>
      </c>
      <c r="H14" s="9">
        <v>7630</v>
      </c>
    </row>
    <row r="15" spans="1:8" ht="19.5" customHeight="1">
      <c r="A15" s="3" t="s">
        <v>72</v>
      </c>
      <c r="B15" s="10">
        <v>1505</v>
      </c>
      <c r="C15" s="8">
        <v>64</v>
      </c>
      <c r="D15" s="8">
        <v>13595</v>
      </c>
      <c r="E15" s="8">
        <v>13659</v>
      </c>
      <c r="F15" s="8">
        <v>4094</v>
      </c>
      <c r="G15" s="8">
        <v>9565</v>
      </c>
      <c r="H15" s="9">
        <v>9565</v>
      </c>
    </row>
    <row r="16" spans="1:8" ht="19.5" customHeight="1">
      <c r="A16" s="3" t="s">
        <v>75</v>
      </c>
      <c r="B16" s="10">
        <v>1148</v>
      </c>
      <c r="C16" s="8">
        <v>56</v>
      </c>
      <c r="D16" s="8">
        <v>13687</v>
      </c>
      <c r="E16" s="8">
        <v>13743</v>
      </c>
      <c r="F16" s="8">
        <v>4136</v>
      </c>
      <c r="G16" s="8">
        <v>9607</v>
      </c>
      <c r="H16" s="9">
        <v>9607</v>
      </c>
    </row>
    <row r="17" spans="1:8" ht="19.5" customHeight="1">
      <c r="A17" s="3" t="s">
        <v>77</v>
      </c>
      <c r="B17" s="10">
        <v>1392</v>
      </c>
      <c r="C17" s="8">
        <v>61</v>
      </c>
      <c r="D17" s="8">
        <v>13198</v>
      </c>
      <c r="E17" s="8">
        <v>13259</v>
      </c>
      <c r="F17" s="8">
        <v>4144</v>
      </c>
      <c r="G17" s="8">
        <v>9115</v>
      </c>
      <c r="H17" s="9">
        <v>9115</v>
      </c>
    </row>
    <row r="18" spans="1:8" ht="19.5" customHeight="1">
      <c r="A18" s="3" t="s">
        <v>80</v>
      </c>
      <c r="B18" s="7">
        <v>772</v>
      </c>
      <c r="C18" s="8">
        <v>33</v>
      </c>
      <c r="D18" s="8">
        <v>9242</v>
      </c>
      <c r="E18" s="8">
        <v>9275</v>
      </c>
      <c r="F18" s="8">
        <v>1564</v>
      </c>
      <c r="G18" s="8">
        <v>7711</v>
      </c>
      <c r="H18" s="9">
        <v>7711</v>
      </c>
    </row>
    <row r="19" spans="1:8" ht="19.5" customHeight="1">
      <c r="A19" s="3" t="s">
        <v>83</v>
      </c>
      <c r="B19" s="7">
        <v>194</v>
      </c>
      <c r="C19" s="8">
        <v>9</v>
      </c>
      <c r="D19" s="8">
        <v>2463</v>
      </c>
      <c r="E19" s="8">
        <v>2472</v>
      </c>
      <c r="F19" s="8">
        <v>721</v>
      </c>
      <c r="G19" s="8">
        <v>1751</v>
      </c>
      <c r="H19" s="9">
        <v>1751</v>
      </c>
    </row>
    <row r="20" spans="1:8" ht="19.5" customHeight="1">
      <c r="A20" s="3" t="s">
        <v>86</v>
      </c>
      <c r="B20" s="7">
        <v>915</v>
      </c>
      <c r="C20" s="8">
        <v>44</v>
      </c>
      <c r="D20" s="8">
        <v>11616</v>
      </c>
      <c r="E20" s="8">
        <v>11660</v>
      </c>
      <c r="F20" s="8">
        <v>3408</v>
      </c>
      <c r="G20" s="8">
        <v>8252</v>
      </c>
      <c r="H20" s="9">
        <v>8252</v>
      </c>
    </row>
    <row r="21" spans="1:8" ht="19.5" customHeight="1">
      <c r="A21" s="3" t="s">
        <v>88</v>
      </c>
      <c r="B21" s="7">
        <v>384</v>
      </c>
      <c r="C21" s="8">
        <v>16</v>
      </c>
      <c r="D21" s="8">
        <v>4478</v>
      </c>
      <c r="E21" s="8">
        <v>4494</v>
      </c>
      <c r="F21" s="8">
        <v>1428</v>
      </c>
      <c r="G21" s="8">
        <v>3066</v>
      </c>
      <c r="H21" s="9">
        <v>3066</v>
      </c>
    </row>
    <row r="22" spans="1:8" ht="19.5" customHeight="1">
      <c r="A22" s="3" t="s">
        <v>91</v>
      </c>
      <c r="B22" s="10">
        <v>1552</v>
      </c>
      <c r="C22" s="8">
        <v>65</v>
      </c>
      <c r="D22" s="8">
        <v>18098</v>
      </c>
      <c r="E22" s="8">
        <v>18163</v>
      </c>
      <c r="F22" s="8">
        <v>4978</v>
      </c>
      <c r="G22" s="8">
        <v>13185</v>
      </c>
      <c r="H22" s="9">
        <v>13185</v>
      </c>
    </row>
    <row r="23" spans="1:8" ht="19.5" customHeight="1">
      <c r="A23" s="3" t="s">
        <v>93</v>
      </c>
      <c r="B23" s="10">
        <v>1032</v>
      </c>
      <c r="C23" s="8">
        <v>57</v>
      </c>
      <c r="D23" s="8">
        <v>15212</v>
      </c>
      <c r="E23" s="8">
        <v>15269</v>
      </c>
      <c r="F23" s="8">
        <v>3495</v>
      </c>
      <c r="G23" s="8">
        <v>11774</v>
      </c>
      <c r="H23" s="9">
        <v>11774</v>
      </c>
    </row>
    <row r="24" spans="1:8" ht="19.5" customHeight="1">
      <c r="A24" s="3" t="s">
        <v>97</v>
      </c>
      <c r="B24" s="10">
        <v>1304</v>
      </c>
      <c r="C24" s="8">
        <v>64</v>
      </c>
      <c r="D24" s="8">
        <v>17615</v>
      </c>
      <c r="E24" s="8">
        <v>17679</v>
      </c>
      <c r="F24" s="8">
        <v>5670</v>
      </c>
      <c r="G24" s="8">
        <v>12009</v>
      </c>
      <c r="H24" s="9">
        <v>12009</v>
      </c>
    </row>
    <row r="25" spans="1:8" ht="19.5" customHeight="1">
      <c r="A25" s="3" t="s">
        <v>99</v>
      </c>
      <c r="B25" s="7">
        <v>825</v>
      </c>
      <c r="C25" s="8">
        <v>43</v>
      </c>
      <c r="D25" s="8">
        <v>11095</v>
      </c>
      <c r="E25" s="8">
        <v>11138</v>
      </c>
      <c r="F25" s="8">
        <v>3388</v>
      </c>
      <c r="G25" s="8">
        <v>7750</v>
      </c>
      <c r="H25" s="9">
        <v>7750</v>
      </c>
    </row>
    <row r="26" spans="1:8" ht="19.5" customHeight="1">
      <c r="A26" s="3" t="s">
        <v>102</v>
      </c>
      <c r="B26" s="7">
        <v>661</v>
      </c>
      <c r="C26" s="8">
        <v>36</v>
      </c>
      <c r="D26" s="8">
        <v>9399</v>
      </c>
      <c r="E26" s="8">
        <v>9435</v>
      </c>
      <c r="F26" s="8">
        <v>1537</v>
      </c>
      <c r="G26" s="8">
        <v>7898</v>
      </c>
      <c r="H26" s="9">
        <v>7898</v>
      </c>
    </row>
    <row r="27" spans="1:8" ht="19.5" customHeight="1">
      <c r="A27" s="3" t="s">
        <v>105</v>
      </c>
      <c r="B27" s="10">
        <v>1010</v>
      </c>
      <c r="C27" s="8">
        <v>53</v>
      </c>
      <c r="D27" s="8">
        <v>14866</v>
      </c>
      <c r="E27" s="8">
        <v>14919</v>
      </c>
      <c r="F27" s="8">
        <v>3771</v>
      </c>
      <c r="G27" s="8">
        <v>11148</v>
      </c>
      <c r="H27" s="9">
        <v>11148</v>
      </c>
    </row>
    <row r="28" spans="1:8" ht="19.5" customHeight="1">
      <c r="A28" s="3" t="s">
        <v>108</v>
      </c>
      <c r="B28" s="7">
        <v>536</v>
      </c>
      <c r="C28" s="8">
        <v>27</v>
      </c>
      <c r="D28" s="8">
        <v>6269</v>
      </c>
      <c r="E28" s="8">
        <v>6296</v>
      </c>
      <c r="F28" s="8">
        <v>1963</v>
      </c>
      <c r="G28" s="8">
        <v>4333</v>
      </c>
      <c r="H28" s="9">
        <v>4333</v>
      </c>
    </row>
    <row r="29" spans="1:8" ht="19.5" customHeight="1">
      <c r="A29" s="3" t="s">
        <v>111</v>
      </c>
      <c r="B29" s="7">
        <v>360</v>
      </c>
      <c r="C29" s="8">
        <v>20</v>
      </c>
      <c r="D29" s="8">
        <v>5058</v>
      </c>
      <c r="E29" s="8">
        <v>5078</v>
      </c>
      <c r="F29" s="8">
        <v>887</v>
      </c>
      <c r="G29" s="8">
        <v>4191</v>
      </c>
      <c r="H29" s="9">
        <v>4191</v>
      </c>
    </row>
    <row r="30" spans="1:8" ht="19.5" customHeight="1">
      <c r="A30" s="3" t="s">
        <v>114</v>
      </c>
      <c r="B30" s="7">
        <v>313</v>
      </c>
      <c r="C30" s="8">
        <v>16</v>
      </c>
      <c r="D30" s="8">
        <v>4621</v>
      </c>
      <c r="E30" s="8">
        <v>4637</v>
      </c>
      <c r="F30" s="8">
        <v>1066</v>
      </c>
      <c r="G30" s="8">
        <v>3571</v>
      </c>
      <c r="H30" s="9">
        <v>3571</v>
      </c>
    </row>
    <row r="31" spans="1:8" ht="19.5" customHeight="1">
      <c r="A31" s="3" t="s">
        <v>117</v>
      </c>
      <c r="B31" s="7">
        <v>145</v>
      </c>
      <c r="C31" s="8">
        <v>11</v>
      </c>
      <c r="D31" s="8">
        <v>2972</v>
      </c>
      <c r="E31" s="8">
        <v>2983</v>
      </c>
      <c r="F31" s="8">
        <v>478</v>
      </c>
      <c r="G31" s="8">
        <v>2505</v>
      </c>
      <c r="H31" s="9">
        <v>2505</v>
      </c>
    </row>
    <row r="32" spans="1:8" ht="19.5" customHeight="1" thickBot="1">
      <c r="A32" s="5" t="s">
        <v>129</v>
      </c>
      <c r="B32" s="11">
        <v>23367</v>
      </c>
      <c r="C32" s="11">
        <v>1198</v>
      </c>
      <c r="D32" s="11">
        <v>291315</v>
      </c>
      <c r="E32" s="11">
        <v>292513</v>
      </c>
      <c r="F32" s="11">
        <v>77454</v>
      </c>
      <c r="G32" s="11">
        <v>215059</v>
      </c>
      <c r="H32" s="12">
        <v>215059</v>
      </c>
    </row>
  </sheetData>
  <mergeCells count="9">
    <mergeCell ref="A1:H1"/>
    <mergeCell ref="A2:H2"/>
    <mergeCell ref="A3:H3"/>
    <mergeCell ref="G5:G6"/>
    <mergeCell ref="H5:H6"/>
    <mergeCell ref="A5:A6"/>
    <mergeCell ref="B5:B6"/>
    <mergeCell ref="C5:E5"/>
    <mergeCell ref="F5:F6"/>
  </mergeCells>
  <printOptions/>
  <pageMargins left="0.65" right="0.44" top="1" bottom="1" header="0.5" footer="0.5"/>
  <pageSetup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G14"/>
  <sheetViews>
    <sheetView workbookViewId="0" topLeftCell="A1">
      <selection activeCell="C9" sqref="C9:D13"/>
    </sheetView>
  </sheetViews>
  <sheetFormatPr defaultColWidth="9.00390625" defaultRowHeight="16.5"/>
  <cols>
    <col min="1" max="1" width="10.75390625" style="41" customWidth="1"/>
    <col min="2" max="2" width="8.75390625" style="41" customWidth="1"/>
    <col min="3" max="3" width="10.625" style="41" customWidth="1"/>
    <col min="4" max="5" width="11.00390625" style="41" customWidth="1"/>
    <col min="6" max="6" width="11.625" style="41" customWidth="1"/>
    <col min="7" max="7" width="22.125" style="41" customWidth="1"/>
    <col min="8" max="16384" width="8.00390625" style="41" customWidth="1"/>
  </cols>
  <sheetData>
    <row r="1" spans="1:7" ht="16.5">
      <c r="A1" s="363" t="s">
        <v>53</v>
      </c>
      <c r="B1" s="337"/>
      <c r="C1" s="337"/>
      <c r="D1" s="337"/>
      <c r="E1" s="337"/>
      <c r="F1" s="337"/>
      <c r="G1" s="337"/>
    </row>
    <row r="2" spans="2:7" ht="19.5">
      <c r="B2" s="316" t="s">
        <v>159</v>
      </c>
      <c r="C2" s="317"/>
      <c r="D2" s="317"/>
      <c r="E2" s="317"/>
      <c r="F2" s="317"/>
      <c r="G2" s="56" t="s">
        <v>132</v>
      </c>
    </row>
    <row r="3" spans="2:7" ht="19.5">
      <c r="B3" s="316" t="s">
        <v>34</v>
      </c>
      <c r="C3" s="317"/>
      <c r="D3" s="317"/>
      <c r="E3" s="317"/>
      <c r="F3" s="317"/>
      <c r="G3" s="56" t="s">
        <v>35</v>
      </c>
    </row>
    <row r="4" spans="1:7" ht="16.5">
      <c r="A4" s="340" t="s">
        <v>36</v>
      </c>
      <c r="B4" s="340" t="s">
        <v>37</v>
      </c>
      <c r="C4" s="318" t="s">
        <v>38</v>
      </c>
      <c r="D4" s="318"/>
      <c r="E4" s="318"/>
      <c r="F4" s="57" t="s">
        <v>39</v>
      </c>
      <c r="G4" s="42" t="s">
        <v>40</v>
      </c>
    </row>
    <row r="5" spans="1:7" ht="33">
      <c r="A5" s="340"/>
      <c r="B5" s="340"/>
      <c r="C5" s="51" t="s">
        <v>41</v>
      </c>
      <c r="D5" s="51" t="s">
        <v>42</v>
      </c>
      <c r="E5" s="51" t="s">
        <v>43</v>
      </c>
      <c r="F5" s="51" t="s">
        <v>44</v>
      </c>
      <c r="G5" s="42" t="s">
        <v>45</v>
      </c>
    </row>
    <row r="6" spans="1:7" ht="33">
      <c r="A6" s="51" t="s">
        <v>55</v>
      </c>
      <c r="B6" s="58">
        <v>647</v>
      </c>
      <c r="C6" s="58">
        <v>31703</v>
      </c>
      <c r="D6" s="58">
        <v>9094232</v>
      </c>
      <c r="E6" s="58">
        <v>9125935</v>
      </c>
      <c r="F6" s="58">
        <v>2508749</v>
      </c>
      <c r="G6" s="58">
        <v>6617186</v>
      </c>
    </row>
    <row r="7" spans="1:7" ht="16.5">
      <c r="A7" s="51" t="s">
        <v>56</v>
      </c>
      <c r="B7" s="58">
        <v>909</v>
      </c>
      <c r="C7" s="58">
        <v>61812</v>
      </c>
      <c r="D7" s="58">
        <v>12472389</v>
      </c>
      <c r="E7" s="58">
        <v>12534201</v>
      </c>
      <c r="F7" s="58">
        <v>3149428</v>
      </c>
      <c r="G7" s="58">
        <v>9384773</v>
      </c>
    </row>
    <row r="8" spans="1:7" ht="16.5">
      <c r="A8" s="51" t="s">
        <v>51</v>
      </c>
      <c r="B8" s="58">
        <v>307</v>
      </c>
      <c r="C8" s="58">
        <v>15964</v>
      </c>
      <c r="D8" s="58">
        <v>3558744</v>
      </c>
      <c r="E8" s="58">
        <v>3574708</v>
      </c>
      <c r="F8" s="58">
        <v>1020375</v>
      </c>
      <c r="G8" s="58">
        <v>2554333</v>
      </c>
    </row>
    <row r="9" spans="1:7" ht="33">
      <c r="A9" s="51" t="s">
        <v>52</v>
      </c>
      <c r="B9" s="58">
        <v>439</v>
      </c>
      <c r="C9" s="58">
        <v>24145</v>
      </c>
      <c r="D9" s="58">
        <v>5566520</v>
      </c>
      <c r="E9" s="58">
        <v>5590665</v>
      </c>
      <c r="F9" s="58">
        <v>1580067</v>
      </c>
      <c r="G9" s="58">
        <v>4010598</v>
      </c>
    </row>
    <row r="10" spans="1:7" ht="16.5">
      <c r="A10" s="51" t="s">
        <v>46</v>
      </c>
      <c r="B10" s="58">
        <v>391</v>
      </c>
      <c r="C10" s="58">
        <v>26197</v>
      </c>
      <c r="D10" s="58">
        <v>5387198</v>
      </c>
      <c r="E10" s="58">
        <f>C10+D10</f>
        <v>5413395</v>
      </c>
      <c r="F10" s="58">
        <v>1046271</v>
      </c>
      <c r="G10" s="58">
        <f>E10-F10</f>
        <v>4367124</v>
      </c>
    </row>
    <row r="11" spans="1:7" ht="16.5">
      <c r="A11" s="59" t="s">
        <v>47</v>
      </c>
      <c r="B11" s="58">
        <v>2693</v>
      </c>
      <c r="C11" s="58">
        <v>159821</v>
      </c>
      <c r="D11" s="58">
        <v>36079083</v>
      </c>
      <c r="E11" s="58">
        <v>36238904</v>
      </c>
      <c r="F11" s="58">
        <v>9304890</v>
      </c>
      <c r="G11" s="58">
        <v>26934014</v>
      </c>
    </row>
    <row r="13" spans="3:7" ht="16.5">
      <c r="C13" s="60"/>
      <c r="D13" s="60"/>
      <c r="E13" s="60"/>
      <c r="F13" s="60"/>
      <c r="G13" s="60"/>
    </row>
    <row r="14" spans="4:7" ht="16.5">
      <c r="D14" s="60"/>
      <c r="E14" s="60"/>
      <c r="F14" s="60"/>
      <c r="G14" s="60"/>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C26" sqref="C26"/>
    </sheetView>
  </sheetViews>
  <sheetFormatPr defaultColWidth="9.00390625" defaultRowHeight="16.5"/>
  <cols>
    <col min="1" max="1" width="16.75390625" style="62" customWidth="1"/>
    <col min="2" max="2" width="26.25390625" style="62" customWidth="1"/>
    <col min="3" max="4" width="8.75390625" style="62" customWidth="1"/>
    <col min="5" max="5" width="21.875" style="62" customWidth="1"/>
    <col min="6" max="16384" width="8.00390625" style="62" customWidth="1"/>
  </cols>
  <sheetData>
    <row r="1" spans="1:5" ht="16.5">
      <c r="A1" s="319" t="s">
        <v>57</v>
      </c>
      <c r="B1" s="320"/>
      <c r="C1" s="320"/>
      <c r="D1" s="320"/>
      <c r="E1" s="320"/>
    </row>
    <row r="2" spans="1:5" ht="21">
      <c r="A2" s="293" t="s">
        <v>1</v>
      </c>
      <c r="B2" s="294"/>
      <c r="C2" s="294"/>
      <c r="D2" s="294"/>
      <c r="E2" s="294"/>
    </row>
    <row r="3" spans="1:5" ht="21">
      <c r="A3" s="295" t="s">
        <v>2</v>
      </c>
      <c r="B3" s="294"/>
      <c r="C3" s="294"/>
      <c r="D3" s="294"/>
      <c r="E3" s="61" t="s">
        <v>132</v>
      </c>
    </row>
    <row r="4" spans="1:5" ht="21">
      <c r="A4" s="295" t="s">
        <v>3</v>
      </c>
      <c r="B4" s="294"/>
      <c r="C4" s="294"/>
      <c r="D4" s="294"/>
      <c r="E4" s="294"/>
    </row>
    <row r="5" spans="1:5" ht="16.5">
      <c r="A5" s="319" t="s">
        <v>58</v>
      </c>
      <c r="B5" s="320"/>
      <c r="C5" s="320"/>
      <c r="D5" s="320"/>
      <c r="E5" s="320"/>
    </row>
    <row r="6" spans="1:5" ht="16.5">
      <c r="A6" s="319" t="s">
        <v>133</v>
      </c>
      <c r="B6" s="320"/>
      <c r="C6" s="320"/>
      <c r="D6" s="320"/>
      <c r="E6" s="320"/>
    </row>
    <row r="7" spans="1:5" ht="16.5">
      <c r="A7" s="319" t="s">
        <v>5</v>
      </c>
      <c r="B7" s="320"/>
      <c r="C7" s="320"/>
      <c r="D7" s="320"/>
      <c r="E7" s="320"/>
    </row>
    <row r="8" spans="1:5" ht="16.5">
      <c r="A8" s="290" t="s">
        <v>6</v>
      </c>
      <c r="B8" s="291"/>
      <c r="C8" s="63" t="s">
        <v>7</v>
      </c>
      <c r="D8" s="63" t="s">
        <v>8</v>
      </c>
      <c r="E8" s="63" t="s">
        <v>9</v>
      </c>
    </row>
    <row r="9" spans="1:5" ht="16.5">
      <c r="A9" s="290" t="s">
        <v>10</v>
      </c>
      <c r="B9" s="291"/>
      <c r="C9" s="64">
        <v>4.97</v>
      </c>
      <c r="D9" s="64">
        <v>4.27</v>
      </c>
      <c r="E9" s="63" t="s">
        <v>11</v>
      </c>
    </row>
    <row r="10" spans="1:5" ht="16.5">
      <c r="A10" s="290" t="s">
        <v>12</v>
      </c>
      <c r="B10" s="65" t="s">
        <v>13</v>
      </c>
      <c r="C10" s="64" t="s">
        <v>11</v>
      </c>
      <c r="D10" s="64" t="s">
        <v>11</v>
      </c>
      <c r="E10" s="63" t="s">
        <v>11</v>
      </c>
    </row>
    <row r="11" spans="1:5" ht="16.5">
      <c r="A11" s="291"/>
      <c r="B11" s="65" t="s">
        <v>14</v>
      </c>
      <c r="C11" s="64">
        <v>99.99</v>
      </c>
      <c r="D11" s="64">
        <v>100</v>
      </c>
      <c r="E11" s="66" t="s">
        <v>15</v>
      </c>
    </row>
    <row r="12" spans="1:5" ht="16.5">
      <c r="A12" s="291"/>
      <c r="B12" s="65" t="s">
        <v>16</v>
      </c>
      <c r="C12" s="64">
        <v>3.67</v>
      </c>
      <c r="D12" s="64">
        <v>3.6</v>
      </c>
      <c r="E12" s="66" t="s">
        <v>167</v>
      </c>
    </row>
    <row r="13" spans="1:5" ht="16.5">
      <c r="A13" s="291"/>
      <c r="B13" s="65" t="s">
        <v>17</v>
      </c>
      <c r="C13" s="64">
        <v>0.91</v>
      </c>
      <c r="D13" s="64">
        <v>0.17</v>
      </c>
      <c r="E13" s="53" t="s">
        <v>144</v>
      </c>
    </row>
    <row r="14" spans="1:5" ht="16.5">
      <c r="A14" s="291"/>
      <c r="B14" s="65" t="s">
        <v>18</v>
      </c>
      <c r="C14" s="63" t="s">
        <v>11</v>
      </c>
      <c r="D14" s="63" t="s">
        <v>11</v>
      </c>
      <c r="E14" s="63" t="s">
        <v>11</v>
      </c>
    </row>
    <row r="15" spans="1:5" ht="16.5">
      <c r="A15" s="290" t="s">
        <v>19</v>
      </c>
      <c r="B15" s="67" t="s">
        <v>20</v>
      </c>
      <c r="C15" s="63" t="s">
        <v>11</v>
      </c>
      <c r="D15" s="63" t="s">
        <v>11</v>
      </c>
      <c r="E15" s="63" t="s">
        <v>11</v>
      </c>
    </row>
    <row r="16" spans="1:5" ht="33">
      <c r="A16" s="291"/>
      <c r="B16" s="67" t="s">
        <v>21</v>
      </c>
      <c r="C16" s="63" t="s">
        <v>11</v>
      </c>
      <c r="D16" s="63" t="s">
        <v>11</v>
      </c>
      <c r="E16" s="63" t="s">
        <v>11</v>
      </c>
    </row>
    <row r="17" spans="1:5" ht="16.5">
      <c r="A17" s="291"/>
      <c r="B17" s="67" t="s">
        <v>22</v>
      </c>
      <c r="C17" s="63" t="s">
        <v>11</v>
      </c>
      <c r="D17" s="63" t="s">
        <v>11</v>
      </c>
      <c r="E17" s="63" t="s">
        <v>11</v>
      </c>
    </row>
    <row r="18" spans="1:5" ht="16.5">
      <c r="A18" s="291"/>
      <c r="B18" s="292" t="s">
        <v>23</v>
      </c>
      <c r="C18" s="290" t="s">
        <v>11</v>
      </c>
      <c r="D18" s="290" t="s">
        <v>11</v>
      </c>
      <c r="E18" s="290" t="s">
        <v>11</v>
      </c>
    </row>
    <row r="19" spans="1:5" ht="16.5">
      <c r="A19" s="291"/>
      <c r="B19" s="292"/>
      <c r="C19" s="291"/>
      <c r="D19" s="291"/>
      <c r="E19" s="291"/>
    </row>
    <row r="20" spans="1:5" ht="19.5" customHeight="1">
      <c r="A20" s="291"/>
      <c r="B20" s="292"/>
      <c r="C20" s="291"/>
      <c r="D20" s="291"/>
      <c r="E20" s="291"/>
    </row>
    <row r="21" spans="1:5" ht="16.5">
      <c r="A21" s="319" t="s">
        <v>168</v>
      </c>
      <c r="B21" s="320"/>
      <c r="C21" s="320"/>
      <c r="D21" s="320"/>
      <c r="E21" s="320"/>
    </row>
    <row r="22" spans="1:5" ht="16.5">
      <c r="A22" s="319" t="s">
        <v>169</v>
      </c>
      <c r="B22" s="320"/>
      <c r="C22" s="320"/>
      <c r="D22" s="320"/>
      <c r="E22" s="320"/>
    </row>
    <row r="23" spans="1:5" ht="16.5">
      <c r="A23" s="319" t="s">
        <v>24</v>
      </c>
      <c r="B23" s="320"/>
      <c r="C23" s="320"/>
      <c r="D23" s="320"/>
      <c r="E23" s="320"/>
    </row>
    <row r="24" spans="1:5" ht="16.5">
      <c r="A24" s="319" t="s">
        <v>25</v>
      </c>
      <c r="B24" s="320"/>
      <c r="C24" s="320"/>
      <c r="D24" s="320"/>
      <c r="E24" s="320"/>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2.xml><?xml version="1.0" encoding="utf-8"?>
<worksheet xmlns="http://schemas.openxmlformats.org/spreadsheetml/2006/main" xmlns:r="http://schemas.openxmlformats.org/officeDocument/2006/relationships">
  <dimension ref="A1:K14"/>
  <sheetViews>
    <sheetView workbookViewId="0" topLeftCell="A1">
      <selection activeCell="C26" sqref="C26"/>
    </sheetView>
  </sheetViews>
  <sheetFormatPr defaultColWidth="9.00390625" defaultRowHeight="16.5"/>
  <cols>
    <col min="1" max="2" width="8.00390625" style="62" customWidth="1"/>
    <col min="3" max="3" width="2.375" style="62" customWidth="1"/>
    <col min="4" max="4" width="8.00390625" style="62" customWidth="1"/>
    <col min="5" max="5" width="2.375" style="62" customWidth="1"/>
    <col min="6" max="6" width="8.00390625" style="62" customWidth="1"/>
    <col min="7" max="7" width="2.375" style="62" customWidth="1"/>
    <col min="8" max="8" width="8.00390625" style="62" customWidth="1"/>
    <col min="9" max="9" width="2.375" style="62" customWidth="1"/>
    <col min="10" max="10" width="8.00390625" style="62" customWidth="1"/>
    <col min="11" max="11" width="22.25390625" style="62" customWidth="1"/>
    <col min="12" max="16384" width="8.00390625" style="62" customWidth="1"/>
  </cols>
  <sheetData>
    <row r="1" spans="1:6" ht="16.5">
      <c r="A1" s="319" t="s">
        <v>57</v>
      </c>
      <c r="B1" s="320"/>
      <c r="C1" s="320"/>
      <c r="D1" s="320"/>
      <c r="E1" s="320"/>
      <c r="F1" s="320"/>
    </row>
    <row r="2" spans="1:10" ht="21">
      <c r="A2" s="75" t="s">
        <v>26</v>
      </c>
      <c r="B2" s="293" t="s">
        <v>27</v>
      </c>
      <c r="C2" s="294"/>
      <c r="D2" s="294"/>
      <c r="E2" s="294"/>
      <c r="F2" s="294"/>
      <c r="G2" s="294"/>
      <c r="H2" s="294"/>
      <c r="I2" s="294"/>
      <c r="J2" s="294"/>
    </row>
    <row r="3" spans="1:11" ht="21">
      <c r="A3" s="293" t="s">
        <v>28</v>
      </c>
      <c r="B3" s="294"/>
      <c r="C3" s="294"/>
      <c r="D3" s="294"/>
      <c r="E3" s="294"/>
      <c r="F3" s="294"/>
      <c r="G3" s="294"/>
      <c r="H3" s="294"/>
      <c r="I3" s="294"/>
      <c r="J3" s="294"/>
      <c r="K3" s="294"/>
    </row>
    <row r="4" spans="1:11" ht="21">
      <c r="A4" s="293" t="s">
        <v>164</v>
      </c>
      <c r="B4" s="294"/>
      <c r="C4" s="294"/>
      <c r="D4" s="294"/>
      <c r="E4" s="294"/>
      <c r="F4" s="294"/>
      <c r="G4" s="294"/>
      <c r="H4" s="294"/>
      <c r="I4" s="294"/>
      <c r="J4" s="294"/>
      <c r="K4" s="294"/>
    </row>
    <row r="5" spans="1:11" ht="16.5">
      <c r="A5" s="319" t="s">
        <v>29</v>
      </c>
      <c r="B5" s="320"/>
      <c r="C5" s="320"/>
      <c r="D5" s="320"/>
      <c r="E5" s="320"/>
      <c r="F5" s="320"/>
      <c r="G5" s="320"/>
      <c r="H5" s="320"/>
      <c r="I5" s="320"/>
      <c r="J5" s="320"/>
      <c r="K5" s="61" t="s">
        <v>132</v>
      </c>
    </row>
    <row r="6" spans="1:11" ht="16.5">
      <c r="A6" s="319" t="s">
        <v>165</v>
      </c>
      <c r="B6" s="320"/>
      <c r="C6" s="320"/>
      <c r="D6" s="320"/>
      <c r="E6" s="320"/>
      <c r="F6" s="320"/>
      <c r="G6" s="320"/>
      <c r="H6" s="320"/>
      <c r="I6" s="320"/>
      <c r="J6" s="320"/>
      <c r="K6" s="320"/>
    </row>
    <row r="7" spans="1:11" ht="16.5">
      <c r="A7" s="319" t="s">
        <v>170</v>
      </c>
      <c r="B7" s="320"/>
      <c r="C7" s="320"/>
      <c r="D7" s="320"/>
      <c r="E7" s="320"/>
      <c r="F7" s="320"/>
      <c r="G7" s="320"/>
      <c r="H7" s="320"/>
      <c r="I7" s="320"/>
      <c r="J7" s="320"/>
      <c r="K7" s="320"/>
    </row>
    <row r="8" spans="1:11" ht="16.5">
      <c r="A8" s="319" t="s">
        <v>171</v>
      </c>
      <c r="B8" s="320"/>
      <c r="C8" s="320"/>
      <c r="D8" s="320"/>
      <c r="E8" s="320"/>
      <c r="F8" s="320"/>
      <c r="G8" s="320"/>
      <c r="H8" s="320"/>
      <c r="I8" s="320"/>
      <c r="J8" s="320"/>
      <c r="K8" s="320"/>
    </row>
    <row r="9" spans="1:11" ht="16.5">
      <c r="A9" s="319" t="s">
        <v>172</v>
      </c>
      <c r="B9" s="320"/>
      <c r="C9" s="320"/>
      <c r="D9" s="320"/>
      <c r="E9" s="320"/>
      <c r="F9" s="320"/>
      <c r="G9" s="320"/>
      <c r="H9" s="320"/>
      <c r="I9" s="320"/>
      <c r="J9" s="320"/>
      <c r="K9" s="320"/>
    </row>
    <row r="10" spans="2:11" ht="48.75" customHeight="1">
      <c r="B10" s="296" t="s">
        <v>30</v>
      </c>
      <c r="C10" s="296"/>
      <c r="D10" s="296"/>
      <c r="E10" s="296"/>
      <c r="F10" s="296"/>
      <c r="G10" s="296"/>
      <c r="H10" s="296"/>
      <c r="I10" s="296"/>
      <c r="J10" s="296"/>
      <c r="K10" s="296"/>
    </row>
    <row r="11" spans="2:11" ht="16.5">
      <c r="B11" s="296" t="s">
        <v>31</v>
      </c>
      <c r="C11" s="296"/>
      <c r="D11" s="296"/>
      <c r="E11" s="296"/>
      <c r="F11" s="296"/>
      <c r="G11" s="296"/>
      <c r="H11" s="296"/>
      <c r="I11" s="296"/>
      <c r="J11" s="296"/>
      <c r="K11" s="296"/>
    </row>
    <row r="12" spans="2:11" ht="40.5" customHeight="1">
      <c r="B12" s="296" t="s">
        <v>32</v>
      </c>
      <c r="C12" s="296"/>
      <c r="D12" s="296"/>
      <c r="E12" s="296"/>
      <c r="F12" s="296"/>
      <c r="G12" s="296"/>
      <c r="H12" s="296"/>
      <c r="I12" s="296"/>
      <c r="J12" s="296"/>
      <c r="K12" s="296"/>
    </row>
    <row r="14" spans="1:11" ht="16.5">
      <c r="A14" s="319" t="s">
        <v>33</v>
      </c>
      <c r="B14" s="320"/>
      <c r="C14" s="320"/>
      <c r="D14" s="320"/>
      <c r="E14" s="320"/>
      <c r="F14" s="320"/>
      <c r="G14" s="320"/>
      <c r="H14" s="320"/>
      <c r="I14" s="320"/>
      <c r="J14" s="320"/>
      <c r="K14" s="320"/>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3.xml><?xml version="1.0" encoding="utf-8"?>
<worksheet xmlns="http://schemas.openxmlformats.org/spreadsheetml/2006/main" xmlns:r="http://schemas.openxmlformats.org/officeDocument/2006/relationships">
  <dimension ref="A1:G8"/>
  <sheetViews>
    <sheetView workbookViewId="0" topLeftCell="A1">
      <selection activeCell="J25" sqref="J25"/>
    </sheetView>
  </sheetViews>
  <sheetFormatPr defaultColWidth="9.00390625" defaultRowHeight="16.5"/>
  <cols>
    <col min="1" max="1" width="11.00390625" style="62" customWidth="1"/>
    <col min="2" max="2" width="7.875" style="62" customWidth="1"/>
    <col min="3" max="3" width="9.75390625" style="62" customWidth="1"/>
    <col min="4" max="4" width="11.125" style="62" customWidth="1"/>
    <col min="5" max="5" width="12.375" style="62" customWidth="1"/>
    <col min="6" max="6" width="11.00390625" style="62" customWidth="1"/>
    <col min="7" max="7" width="21.625" style="62" customWidth="1"/>
    <col min="8" max="16384" width="8.00390625" style="62" customWidth="1"/>
  </cols>
  <sheetData>
    <row r="1" spans="1:7" ht="16.5">
      <c r="A1" s="319" t="s">
        <v>57</v>
      </c>
      <c r="B1" s="320"/>
      <c r="C1" s="320"/>
      <c r="D1" s="320"/>
      <c r="E1" s="320"/>
      <c r="F1" s="320"/>
      <c r="G1" s="320"/>
    </row>
    <row r="2" spans="2:7" ht="19.5">
      <c r="B2" s="269" t="s">
        <v>166</v>
      </c>
      <c r="C2" s="270"/>
      <c r="D2" s="270"/>
      <c r="E2" s="270"/>
      <c r="F2" s="270"/>
      <c r="G2" s="76" t="s">
        <v>132</v>
      </c>
    </row>
    <row r="3" spans="2:7" ht="19.5">
      <c r="B3" s="269" t="s">
        <v>34</v>
      </c>
      <c r="C3" s="270"/>
      <c r="D3" s="270"/>
      <c r="E3" s="270"/>
      <c r="F3" s="270"/>
      <c r="G3" s="76" t="s">
        <v>35</v>
      </c>
    </row>
    <row r="4" spans="1:7" ht="16.5">
      <c r="A4" s="271" t="s">
        <v>36</v>
      </c>
      <c r="B4" s="271" t="s">
        <v>37</v>
      </c>
      <c r="C4" s="271" t="s">
        <v>38</v>
      </c>
      <c r="D4" s="271"/>
      <c r="E4" s="271"/>
      <c r="F4" s="63" t="s">
        <v>39</v>
      </c>
      <c r="G4" s="63" t="s">
        <v>40</v>
      </c>
    </row>
    <row r="5" spans="1:7" ht="33">
      <c r="A5" s="271"/>
      <c r="B5" s="271"/>
      <c r="C5" s="77" t="s">
        <v>41</v>
      </c>
      <c r="D5" s="77" t="s">
        <v>42</v>
      </c>
      <c r="E5" s="77" t="s">
        <v>43</v>
      </c>
      <c r="F5" s="63" t="s">
        <v>44</v>
      </c>
      <c r="G5" s="63" t="s">
        <v>45</v>
      </c>
    </row>
    <row r="6" spans="1:7" ht="33">
      <c r="A6" s="67" t="s">
        <v>55</v>
      </c>
      <c r="B6" s="78">
        <v>9</v>
      </c>
      <c r="C6" s="78">
        <v>441</v>
      </c>
      <c r="D6" s="78">
        <v>126504</v>
      </c>
      <c r="E6" s="78">
        <v>126945</v>
      </c>
      <c r="F6" s="78">
        <v>25556</v>
      </c>
      <c r="G6" s="78">
        <v>101389</v>
      </c>
    </row>
    <row r="7" spans="1:7" ht="16.5">
      <c r="A7" s="67" t="s">
        <v>59</v>
      </c>
      <c r="B7" s="78">
        <v>1698</v>
      </c>
      <c r="C7" s="78">
        <v>86598</v>
      </c>
      <c r="D7" s="78">
        <v>19735854</v>
      </c>
      <c r="E7" s="78">
        <v>19822452</v>
      </c>
      <c r="F7" s="78">
        <v>6036813</v>
      </c>
      <c r="G7" s="78">
        <v>13785639</v>
      </c>
    </row>
    <row r="8" spans="1:7" ht="16.5">
      <c r="A8" s="65" t="s">
        <v>47</v>
      </c>
      <c r="B8" s="78">
        <v>1707</v>
      </c>
      <c r="C8" s="78">
        <v>87039</v>
      </c>
      <c r="D8" s="78">
        <v>19862358</v>
      </c>
      <c r="E8" s="78">
        <v>19949397</v>
      </c>
      <c r="F8" s="78">
        <v>6062369</v>
      </c>
      <c r="G8" s="78">
        <v>13887028</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4.xml><?xml version="1.0" encoding="utf-8"?>
<worksheet xmlns="http://schemas.openxmlformats.org/spreadsheetml/2006/main" xmlns:r="http://schemas.openxmlformats.org/officeDocument/2006/relationships">
  <dimension ref="A1:E24"/>
  <sheetViews>
    <sheetView workbookViewId="0" topLeftCell="A1">
      <selection activeCell="C27" sqref="C27"/>
    </sheetView>
  </sheetViews>
  <sheetFormatPr defaultColWidth="9.00390625" defaultRowHeight="16.5"/>
  <cols>
    <col min="1" max="1" width="16.75390625" style="80" customWidth="1"/>
    <col min="2" max="2" width="26.25390625" style="80" customWidth="1"/>
    <col min="3" max="4" width="8.75390625" style="80" customWidth="1"/>
    <col min="5" max="5" width="21.875" style="80" customWidth="1"/>
    <col min="6" max="16384" width="8.00390625" style="80" customWidth="1"/>
  </cols>
  <sheetData>
    <row r="1" spans="1:5" ht="16.5">
      <c r="A1" s="275" t="s">
        <v>60</v>
      </c>
      <c r="B1" s="245"/>
      <c r="C1" s="245"/>
      <c r="D1" s="245"/>
      <c r="E1" s="245"/>
    </row>
    <row r="2" spans="1:5" ht="21">
      <c r="A2" s="272" t="s">
        <v>1</v>
      </c>
      <c r="B2" s="273"/>
      <c r="C2" s="273"/>
      <c r="D2" s="273"/>
      <c r="E2" s="273"/>
    </row>
    <row r="3" spans="1:5" ht="21">
      <c r="A3" s="274" t="s">
        <v>2</v>
      </c>
      <c r="B3" s="273"/>
      <c r="C3" s="273"/>
      <c r="D3" s="273"/>
      <c r="E3" s="79" t="s">
        <v>132</v>
      </c>
    </row>
    <row r="4" spans="1:5" ht="21">
      <c r="A4" s="274" t="s">
        <v>3</v>
      </c>
      <c r="B4" s="273"/>
      <c r="C4" s="273"/>
      <c r="D4" s="273"/>
      <c r="E4" s="273"/>
    </row>
    <row r="5" spans="1:5" ht="16.5">
      <c r="A5" s="275" t="s">
        <v>61</v>
      </c>
      <c r="B5" s="245"/>
      <c r="C5" s="245"/>
      <c r="D5" s="245"/>
      <c r="E5" s="245"/>
    </row>
    <row r="6" spans="1:5" ht="16.5">
      <c r="A6" s="275" t="s">
        <v>133</v>
      </c>
      <c r="B6" s="245"/>
      <c r="C6" s="245"/>
      <c r="D6" s="245"/>
      <c r="E6" s="245"/>
    </row>
    <row r="7" spans="1:5" ht="16.5">
      <c r="A7" s="275" t="s">
        <v>5</v>
      </c>
      <c r="B7" s="245"/>
      <c r="C7" s="245"/>
      <c r="D7" s="245"/>
      <c r="E7" s="245"/>
    </row>
    <row r="8" spans="1:5" ht="16.5">
      <c r="A8" s="246" t="s">
        <v>6</v>
      </c>
      <c r="B8" s="247"/>
      <c r="C8" s="81" t="s">
        <v>7</v>
      </c>
      <c r="D8" s="81" t="s">
        <v>8</v>
      </c>
      <c r="E8" s="81" t="s">
        <v>9</v>
      </c>
    </row>
    <row r="9" spans="1:5" ht="16.5">
      <c r="A9" s="246" t="s">
        <v>10</v>
      </c>
      <c r="B9" s="247"/>
      <c r="C9" s="82">
        <v>4.59</v>
      </c>
      <c r="D9" s="82">
        <v>4.12</v>
      </c>
      <c r="E9" s="81" t="s">
        <v>11</v>
      </c>
    </row>
    <row r="10" spans="1:5" ht="16.5">
      <c r="A10" s="246" t="s">
        <v>12</v>
      </c>
      <c r="B10" s="83" t="s">
        <v>13</v>
      </c>
      <c r="C10" s="82" t="s">
        <v>11</v>
      </c>
      <c r="D10" s="82" t="s">
        <v>11</v>
      </c>
      <c r="E10" s="81" t="s">
        <v>11</v>
      </c>
    </row>
    <row r="11" spans="1:5" ht="16.5">
      <c r="A11" s="247"/>
      <c r="B11" s="83" t="s">
        <v>14</v>
      </c>
      <c r="C11" s="82">
        <v>100</v>
      </c>
      <c r="D11" s="82">
        <v>100</v>
      </c>
      <c r="E11" s="84" t="s">
        <v>176</v>
      </c>
    </row>
    <row r="12" spans="1:5" ht="16.5">
      <c r="A12" s="247"/>
      <c r="B12" s="83" t="s">
        <v>16</v>
      </c>
      <c r="C12" s="82">
        <v>3.63</v>
      </c>
      <c r="D12" s="82">
        <v>3.32</v>
      </c>
      <c r="E12" s="84" t="s">
        <v>177</v>
      </c>
    </row>
    <row r="13" spans="1:5" ht="16.5">
      <c r="A13" s="247"/>
      <c r="B13" s="83" t="s">
        <v>17</v>
      </c>
      <c r="C13" s="82">
        <v>0.92</v>
      </c>
      <c r="D13" s="82">
        <v>0.11</v>
      </c>
      <c r="E13" s="53" t="s">
        <v>144</v>
      </c>
    </row>
    <row r="14" spans="1:5" ht="16.5">
      <c r="A14" s="247"/>
      <c r="B14" s="83" t="s">
        <v>18</v>
      </c>
      <c r="C14" s="81" t="s">
        <v>11</v>
      </c>
      <c r="D14" s="81" t="s">
        <v>11</v>
      </c>
      <c r="E14" s="81" t="s">
        <v>11</v>
      </c>
    </row>
    <row r="15" spans="1:5" ht="16.5">
      <c r="A15" s="246" t="s">
        <v>19</v>
      </c>
      <c r="B15" s="85" t="s">
        <v>20</v>
      </c>
      <c r="C15" s="81" t="s">
        <v>11</v>
      </c>
      <c r="D15" s="81" t="s">
        <v>11</v>
      </c>
      <c r="E15" s="81" t="s">
        <v>11</v>
      </c>
    </row>
    <row r="16" spans="1:5" ht="33">
      <c r="A16" s="247"/>
      <c r="B16" s="85" t="s">
        <v>21</v>
      </c>
      <c r="C16" s="81" t="s">
        <v>11</v>
      </c>
      <c r="D16" s="81" t="s">
        <v>11</v>
      </c>
      <c r="E16" s="81" t="s">
        <v>11</v>
      </c>
    </row>
    <row r="17" spans="1:5" ht="16.5">
      <c r="A17" s="247"/>
      <c r="B17" s="85" t="s">
        <v>22</v>
      </c>
      <c r="C17" s="81" t="s">
        <v>11</v>
      </c>
      <c r="D17" s="81" t="s">
        <v>11</v>
      </c>
      <c r="E17" s="81" t="s">
        <v>11</v>
      </c>
    </row>
    <row r="18" spans="1:5" ht="16.5">
      <c r="A18" s="247"/>
      <c r="B18" s="248" t="s">
        <v>23</v>
      </c>
      <c r="C18" s="246" t="s">
        <v>11</v>
      </c>
      <c r="D18" s="246" t="s">
        <v>11</v>
      </c>
      <c r="E18" s="246" t="s">
        <v>11</v>
      </c>
    </row>
    <row r="19" spans="1:5" ht="16.5">
      <c r="A19" s="247"/>
      <c r="B19" s="248"/>
      <c r="C19" s="247"/>
      <c r="D19" s="247"/>
      <c r="E19" s="247"/>
    </row>
    <row r="20" spans="1:5" ht="16.5">
      <c r="A20" s="247"/>
      <c r="B20" s="248"/>
      <c r="C20" s="247"/>
      <c r="D20" s="247"/>
      <c r="E20" s="247"/>
    </row>
    <row r="21" spans="1:5" ht="16.5">
      <c r="A21" s="275" t="s">
        <v>178</v>
      </c>
      <c r="B21" s="245"/>
      <c r="C21" s="245"/>
      <c r="D21" s="245"/>
      <c r="E21" s="245"/>
    </row>
    <row r="22" spans="1:5" ht="16.5">
      <c r="A22" s="275" t="s">
        <v>179</v>
      </c>
      <c r="B22" s="245"/>
      <c r="C22" s="245"/>
      <c r="D22" s="245"/>
      <c r="E22" s="245"/>
    </row>
    <row r="23" spans="1:5" ht="16.5">
      <c r="A23" s="275" t="s">
        <v>24</v>
      </c>
      <c r="B23" s="245"/>
      <c r="C23" s="245"/>
      <c r="D23" s="245"/>
      <c r="E23" s="245"/>
    </row>
    <row r="24" spans="1:5" ht="16.5">
      <c r="A24" s="275" t="s">
        <v>25</v>
      </c>
      <c r="B24" s="245"/>
      <c r="C24" s="245"/>
      <c r="D24" s="245"/>
      <c r="E24" s="245"/>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5.xml><?xml version="1.0" encoding="utf-8"?>
<worksheet xmlns="http://schemas.openxmlformats.org/spreadsheetml/2006/main" xmlns:r="http://schemas.openxmlformats.org/officeDocument/2006/relationships">
  <dimension ref="A1:K14"/>
  <sheetViews>
    <sheetView workbookViewId="0" topLeftCell="A1">
      <selection activeCell="C27" sqref="C27"/>
    </sheetView>
  </sheetViews>
  <sheetFormatPr defaultColWidth="9.00390625" defaultRowHeight="16.5"/>
  <cols>
    <col min="1" max="2" width="8.00390625" style="80" customWidth="1"/>
    <col min="3" max="3" width="2.375" style="80" customWidth="1"/>
    <col min="4" max="4" width="8.00390625" style="80" customWidth="1"/>
    <col min="5" max="5" width="2.375" style="80" customWidth="1"/>
    <col min="6" max="6" width="8.00390625" style="80" customWidth="1"/>
    <col min="7" max="7" width="2.375" style="80" customWidth="1"/>
    <col min="8" max="8" width="8.00390625" style="80" customWidth="1"/>
    <col min="9" max="9" width="2.375" style="80" customWidth="1"/>
    <col min="10" max="10" width="8.00390625" style="80" customWidth="1"/>
    <col min="11" max="11" width="22.25390625" style="80" customWidth="1"/>
    <col min="12" max="16384" width="8.00390625" style="80" customWidth="1"/>
  </cols>
  <sheetData>
    <row r="1" spans="1:6" ht="16.5">
      <c r="A1" s="275" t="s">
        <v>60</v>
      </c>
      <c r="B1" s="245"/>
      <c r="C1" s="245"/>
      <c r="D1" s="245"/>
      <c r="E1" s="245"/>
      <c r="F1" s="245"/>
    </row>
    <row r="2" spans="1:10" ht="21">
      <c r="A2" s="86" t="s">
        <v>26</v>
      </c>
      <c r="B2" s="272" t="s">
        <v>27</v>
      </c>
      <c r="C2" s="273"/>
      <c r="D2" s="273"/>
      <c r="E2" s="273"/>
      <c r="F2" s="273"/>
      <c r="G2" s="273"/>
      <c r="H2" s="273"/>
      <c r="I2" s="273"/>
      <c r="J2" s="273"/>
    </row>
    <row r="3" spans="1:11" ht="21">
      <c r="A3" s="272" t="s">
        <v>28</v>
      </c>
      <c r="B3" s="273"/>
      <c r="C3" s="273"/>
      <c r="D3" s="273"/>
      <c r="E3" s="273"/>
      <c r="F3" s="273"/>
      <c r="G3" s="273"/>
      <c r="H3" s="273"/>
      <c r="I3" s="273"/>
      <c r="J3" s="273"/>
      <c r="K3" s="273"/>
    </row>
    <row r="4" spans="1:11" ht="21">
      <c r="A4" s="272" t="s">
        <v>173</v>
      </c>
      <c r="B4" s="273"/>
      <c r="C4" s="273"/>
      <c r="D4" s="273"/>
      <c r="E4" s="273"/>
      <c r="F4" s="273"/>
      <c r="G4" s="273"/>
      <c r="H4" s="273"/>
      <c r="I4" s="273"/>
      <c r="J4" s="273"/>
      <c r="K4" s="273"/>
    </row>
    <row r="5" spans="1:11" ht="16.5">
      <c r="A5" s="275" t="s">
        <v>29</v>
      </c>
      <c r="B5" s="245"/>
      <c r="C5" s="245"/>
      <c r="D5" s="245"/>
      <c r="E5" s="245"/>
      <c r="F5" s="245"/>
      <c r="G5" s="245"/>
      <c r="H5" s="245"/>
      <c r="I5" s="245"/>
      <c r="J5" s="245"/>
      <c r="K5" s="79" t="s">
        <v>132</v>
      </c>
    </row>
    <row r="6" spans="1:11" ht="16.5">
      <c r="A6" s="275" t="s">
        <v>180</v>
      </c>
      <c r="B6" s="245"/>
      <c r="C6" s="245"/>
      <c r="D6" s="245"/>
      <c r="E6" s="245"/>
      <c r="F6" s="245"/>
      <c r="G6" s="245"/>
      <c r="H6" s="245"/>
      <c r="I6" s="245"/>
      <c r="J6" s="245"/>
      <c r="K6" s="245"/>
    </row>
    <row r="7" spans="1:11" ht="16.5">
      <c r="A7" s="275" t="s">
        <v>181</v>
      </c>
      <c r="B7" s="245"/>
      <c r="C7" s="245"/>
      <c r="D7" s="245"/>
      <c r="E7" s="245"/>
      <c r="F7" s="245"/>
      <c r="G7" s="245"/>
      <c r="H7" s="245"/>
      <c r="I7" s="245"/>
      <c r="J7" s="245"/>
      <c r="K7" s="245"/>
    </row>
    <row r="8" spans="1:11" ht="16.5">
      <c r="A8" s="275" t="s">
        <v>182</v>
      </c>
      <c r="B8" s="245"/>
      <c r="C8" s="245"/>
      <c r="D8" s="245"/>
      <c r="E8" s="245"/>
      <c r="F8" s="245"/>
      <c r="G8" s="245"/>
      <c r="H8" s="245"/>
      <c r="I8" s="245"/>
      <c r="J8" s="245"/>
      <c r="K8" s="245"/>
    </row>
    <row r="9" spans="1:11" ht="16.5">
      <c r="A9" s="275" t="s">
        <v>183</v>
      </c>
      <c r="B9" s="245"/>
      <c r="C9" s="245"/>
      <c r="D9" s="245"/>
      <c r="E9" s="245"/>
      <c r="F9" s="245"/>
      <c r="G9" s="245"/>
      <c r="H9" s="245"/>
      <c r="I9" s="245"/>
      <c r="J9" s="245"/>
      <c r="K9" s="245"/>
    </row>
    <row r="10" spans="2:11" ht="48.75" customHeight="1">
      <c r="B10" s="249" t="s">
        <v>30</v>
      </c>
      <c r="C10" s="249"/>
      <c r="D10" s="249"/>
      <c r="E10" s="249"/>
      <c r="F10" s="249"/>
      <c r="G10" s="249"/>
      <c r="H10" s="249"/>
      <c r="I10" s="249"/>
      <c r="J10" s="249"/>
      <c r="K10" s="249"/>
    </row>
    <row r="11" spans="2:11" ht="16.5">
      <c r="B11" s="249" t="s">
        <v>31</v>
      </c>
      <c r="C11" s="249"/>
      <c r="D11" s="249"/>
      <c r="E11" s="249"/>
      <c r="F11" s="249"/>
      <c r="G11" s="249"/>
      <c r="H11" s="249"/>
      <c r="I11" s="249"/>
      <c r="J11" s="249"/>
      <c r="K11" s="249"/>
    </row>
    <row r="12" spans="2:11" ht="35.25" customHeight="1">
      <c r="B12" s="249" t="s">
        <v>32</v>
      </c>
      <c r="C12" s="249"/>
      <c r="D12" s="249"/>
      <c r="E12" s="249"/>
      <c r="F12" s="249"/>
      <c r="G12" s="249"/>
      <c r="H12" s="249"/>
      <c r="I12" s="249"/>
      <c r="J12" s="249"/>
      <c r="K12" s="249"/>
    </row>
    <row r="14" spans="1:11" ht="16.5">
      <c r="A14" s="275" t="s">
        <v>33</v>
      </c>
      <c r="B14" s="245"/>
      <c r="C14" s="245"/>
      <c r="D14" s="245"/>
      <c r="E14" s="245"/>
      <c r="F14" s="245"/>
      <c r="G14" s="245"/>
      <c r="H14" s="245"/>
      <c r="I14" s="245"/>
      <c r="J14" s="245"/>
      <c r="K14" s="245"/>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6.xml><?xml version="1.0" encoding="utf-8"?>
<worksheet xmlns="http://schemas.openxmlformats.org/spreadsheetml/2006/main" xmlns:r="http://schemas.openxmlformats.org/officeDocument/2006/relationships">
  <dimension ref="A1:G7"/>
  <sheetViews>
    <sheetView workbookViewId="0" topLeftCell="A1">
      <selection activeCell="J25" sqref="J25"/>
    </sheetView>
  </sheetViews>
  <sheetFormatPr defaultColWidth="9.00390625" defaultRowHeight="16.5"/>
  <cols>
    <col min="1" max="1" width="10.875" style="80" customWidth="1"/>
    <col min="2" max="2" width="8.25390625" style="80" customWidth="1"/>
    <col min="3" max="3" width="10.50390625" style="80" customWidth="1"/>
    <col min="4" max="4" width="11.00390625" style="80" customWidth="1"/>
    <col min="5" max="5" width="10.375" style="80" customWidth="1"/>
    <col min="6" max="6" width="11.875" style="80" customWidth="1"/>
    <col min="7" max="7" width="22.00390625" style="80" customWidth="1"/>
    <col min="8" max="16384" width="8.00390625" style="80" customWidth="1"/>
  </cols>
  <sheetData>
    <row r="1" spans="1:7" ht="16.5">
      <c r="A1" s="275" t="s">
        <v>60</v>
      </c>
      <c r="B1" s="245"/>
      <c r="C1" s="245"/>
      <c r="D1" s="245"/>
      <c r="E1" s="245"/>
      <c r="F1" s="245"/>
      <c r="G1" s="245"/>
    </row>
    <row r="2" spans="2:7" ht="19.5">
      <c r="B2" s="250" t="s">
        <v>175</v>
      </c>
      <c r="C2" s="251"/>
      <c r="D2" s="251"/>
      <c r="E2" s="251"/>
      <c r="F2" s="251"/>
      <c r="G2" s="87" t="s">
        <v>132</v>
      </c>
    </row>
    <row r="3" spans="2:7" ht="19.5">
      <c r="B3" s="250" t="s">
        <v>34</v>
      </c>
      <c r="C3" s="251"/>
      <c r="D3" s="251"/>
      <c r="E3" s="251"/>
      <c r="F3" s="251"/>
      <c r="G3" s="87" t="s">
        <v>35</v>
      </c>
    </row>
    <row r="4" spans="1:7" ht="16.5">
      <c r="A4" s="223" t="s">
        <v>36</v>
      </c>
      <c r="B4" s="223" t="s">
        <v>37</v>
      </c>
      <c r="C4" s="223" t="s">
        <v>38</v>
      </c>
      <c r="D4" s="223"/>
      <c r="E4" s="223"/>
      <c r="F4" s="81" t="s">
        <v>39</v>
      </c>
      <c r="G4" s="81" t="s">
        <v>40</v>
      </c>
    </row>
    <row r="5" spans="1:7" ht="34.5" customHeight="1">
      <c r="A5" s="223"/>
      <c r="B5" s="223"/>
      <c r="C5" s="88" t="s">
        <v>41</v>
      </c>
      <c r="D5" s="88" t="s">
        <v>42</v>
      </c>
      <c r="E5" s="88" t="s">
        <v>43</v>
      </c>
      <c r="F5" s="81" t="s">
        <v>44</v>
      </c>
      <c r="G5" s="81" t="s">
        <v>45</v>
      </c>
    </row>
    <row r="6" spans="1:7" ht="16.5">
      <c r="A6" s="83" t="s">
        <v>62</v>
      </c>
      <c r="B6" s="89">
        <v>265</v>
      </c>
      <c r="C6" s="89">
        <v>15635</v>
      </c>
      <c r="D6" s="89">
        <v>3159065</v>
      </c>
      <c r="E6" s="89">
        <v>3174700</v>
      </c>
      <c r="F6" s="89">
        <v>715424</v>
      </c>
      <c r="G6" s="89">
        <v>2459276</v>
      </c>
    </row>
    <row r="7" spans="1:7" ht="16.5">
      <c r="A7" s="83" t="s">
        <v>47</v>
      </c>
      <c r="B7" s="89">
        <v>265</v>
      </c>
      <c r="C7" s="89">
        <v>15635</v>
      </c>
      <c r="D7" s="89">
        <v>3159065</v>
      </c>
      <c r="E7" s="89">
        <v>3174700</v>
      </c>
      <c r="F7" s="89">
        <v>715424</v>
      </c>
      <c r="G7" s="89">
        <v>2459276</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7.xml><?xml version="1.0" encoding="utf-8"?>
<worksheet xmlns="http://schemas.openxmlformats.org/spreadsheetml/2006/main" xmlns:r="http://schemas.openxmlformats.org/officeDocument/2006/relationships">
  <dimension ref="A1:E24"/>
  <sheetViews>
    <sheetView workbookViewId="0" topLeftCell="A1">
      <selection activeCell="C13" sqref="C13"/>
    </sheetView>
  </sheetViews>
  <sheetFormatPr defaultColWidth="9.00390625" defaultRowHeight="16.5"/>
  <cols>
    <col min="1" max="1" width="17.50390625" style="98" customWidth="1"/>
    <col min="2" max="2" width="26.25390625" style="98" customWidth="1"/>
    <col min="3" max="4" width="8.75390625" style="98" customWidth="1"/>
    <col min="5" max="5" width="21.875" style="98" customWidth="1"/>
    <col min="6" max="16384" width="8.00390625" style="98" customWidth="1"/>
  </cols>
  <sheetData>
    <row r="1" spans="1:5" ht="16.5">
      <c r="A1" s="224" t="s">
        <v>63</v>
      </c>
      <c r="B1" s="225"/>
      <c r="C1" s="225"/>
      <c r="D1" s="225"/>
      <c r="E1" s="225"/>
    </row>
    <row r="2" spans="1:5" ht="21">
      <c r="A2" s="229" t="s">
        <v>1</v>
      </c>
      <c r="B2" s="201"/>
      <c r="C2" s="201"/>
      <c r="D2" s="201"/>
      <c r="E2" s="201"/>
    </row>
    <row r="3" spans="1:5" ht="21">
      <c r="A3" s="202" t="s">
        <v>2</v>
      </c>
      <c r="B3" s="201"/>
      <c r="C3" s="201"/>
      <c r="D3" s="201"/>
      <c r="E3" s="97" t="s">
        <v>132</v>
      </c>
    </row>
    <row r="4" spans="1:5" ht="21">
      <c r="A4" s="202" t="s">
        <v>3</v>
      </c>
      <c r="B4" s="201"/>
      <c r="C4" s="201"/>
      <c r="D4" s="201"/>
      <c r="E4" s="201"/>
    </row>
    <row r="5" spans="1:5" ht="16.5">
      <c r="A5" s="224" t="s">
        <v>64</v>
      </c>
      <c r="B5" s="225"/>
      <c r="C5" s="225"/>
      <c r="D5" s="225"/>
      <c r="E5" s="225"/>
    </row>
    <row r="6" spans="1:5" ht="16.5">
      <c r="A6" s="224" t="s">
        <v>133</v>
      </c>
      <c r="B6" s="225"/>
      <c r="C6" s="225"/>
      <c r="D6" s="225"/>
      <c r="E6" s="225"/>
    </row>
    <row r="7" spans="1:5" ht="16.5">
      <c r="A7" s="224" t="s">
        <v>5</v>
      </c>
      <c r="B7" s="225"/>
      <c r="C7" s="225"/>
      <c r="D7" s="225"/>
      <c r="E7" s="225"/>
    </row>
    <row r="8" spans="1:5" ht="16.5">
      <c r="A8" s="226" t="s">
        <v>6</v>
      </c>
      <c r="B8" s="227"/>
      <c r="C8" s="99" t="s">
        <v>7</v>
      </c>
      <c r="D8" s="99" t="s">
        <v>8</v>
      </c>
      <c r="E8" s="99" t="s">
        <v>9</v>
      </c>
    </row>
    <row r="9" spans="1:5" ht="16.5">
      <c r="A9" s="226" t="s">
        <v>10</v>
      </c>
      <c r="B9" s="227"/>
      <c r="C9" s="100">
        <v>4.09</v>
      </c>
      <c r="D9" s="100">
        <v>3.5</v>
      </c>
      <c r="E9" s="99"/>
    </row>
    <row r="10" spans="1:5" ht="16.5">
      <c r="A10" s="226" t="s">
        <v>12</v>
      </c>
      <c r="B10" s="101" t="s">
        <v>13</v>
      </c>
      <c r="C10" s="100" t="s">
        <v>11</v>
      </c>
      <c r="D10" s="100" t="s">
        <v>11</v>
      </c>
      <c r="E10" s="99" t="s">
        <v>11</v>
      </c>
    </row>
    <row r="11" spans="1:5" ht="16.5">
      <c r="A11" s="227"/>
      <c r="B11" s="101" t="s">
        <v>14</v>
      </c>
      <c r="C11" s="100">
        <v>100</v>
      </c>
      <c r="D11" s="100">
        <v>100</v>
      </c>
      <c r="E11" s="102" t="s">
        <v>15</v>
      </c>
    </row>
    <row r="12" spans="1:5" ht="16.5">
      <c r="A12" s="227"/>
      <c r="B12" s="101" t="s">
        <v>16</v>
      </c>
      <c r="C12" s="100">
        <v>3.63</v>
      </c>
      <c r="D12" s="100">
        <v>3.32</v>
      </c>
      <c r="E12" s="102" t="s">
        <v>153</v>
      </c>
    </row>
    <row r="13" spans="1:5" ht="16.5">
      <c r="A13" s="227"/>
      <c r="B13" s="101" t="s">
        <v>17</v>
      </c>
      <c r="C13" s="100">
        <v>0.92</v>
      </c>
      <c r="D13" s="100">
        <v>0.11</v>
      </c>
      <c r="E13" s="53" t="s">
        <v>144</v>
      </c>
    </row>
    <row r="14" spans="1:5" ht="16.5">
      <c r="A14" s="227"/>
      <c r="B14" s="101" t="s">
        <v>18</v>
      </c>
      <c r="C14" s="99" t="s">
        <v>11</v>
      </c>
      <c r="D14" s="99" t="s">
        <v>11</v>
      </c>
      <c r="E14" s="99" t="s">
        <v>11</v>
      </c>
    </row>
    <row r="15" spans="1:5" ht="16.5">
      <c r="A15" s="226" t="s">
        <v>19</v>
      </c>
      <c r="B15" s="101" t="s">
        <v>20</v>
      </c>
      <c r="C15" s="99" t="s">
        <v>11</v>
      </c>
      <c r="D15" s="99" t="s">
        <v>11</v>
      </c>
      <c r="E15" s="99" t="s">
        <v>11</v>
      </c>
    </row>
    <row r="16" spans="1:5" ht="33">
      <c r="A16" s="227"/>
      <c r="B16" s="101" t="s">
        <v>21</v>
      </c>
      <c r="C16" s="99" t="s">
        <v>11</v>
      </c>
      <c r="D16" s="99" t="s">
        <v>11</v>
      </c>
      <c r="E16" s="99" t="s">
        <v>11</v>
      </c>
    </row>
    <row r="17" spans="1:5" ht="16.5">
      <c r="A17" s="227"/>
      <c r="B17" s="101" t="s">
        <v>22</v>
      </c>
      <c r="C17" s="99" t="s">
        <v>11</v>
      </c>
      <c r="D17" s="99" t="s">
        <v>11</v>
      </c>
      <c r="E17" s="99" t="s">
        <v>11</v>
      </c>
    </row>
    <row r="18" spans="1:5" ht="16.5">
      <c r="A18" s="227"/>
      <c r="B18" s="228" t="s">
        <v>23</v>
      </c>
      <c r="C18" s="226" t="s">
        <v>11</v>
      </c>
      <c r="D18" s="226" t="s">
        <v>11</v>
      </c>
      <c r="E18" s="226" t="s">
        <v>11</v>
      </c>
    </row>
    <row r="19" spans="1:5" ht="16.5">
      <c r="A19" s="227"/>
      <c r="B19" s="228"/>
      <c r="C19" s="227"/>
      <c r="D19" s="227"/>
      <c r="E19" s="227"/>
    </row>
    <row r="20" spans="1:5" ht="16.5">
      <c r="A20" s="227"/>
      <c r="B20" s="228"/>
      <c r="C20" s="227"/>
      <c r="D20" s="227"/>
      <c r="E20" s="227"/>
    </row>
    <row r="21" spans="1:5" ht="16.5">
      <c r="A21" s="224" t="s">
        <v>184</v>
      </c>
      <c r="B21" s="225"/>
      <c r="C21" s="225"/>
      <c r="D21" s="225"/>
      <c r="E21" s="225"/>
    </row>
    <row r="22" spans="1:5" ht="16.5">
      <c r="A22" s="224" t="s">
        <v>185</v>
      </c>
      <c r="B22" s="225"/>
      <c r="C22" s="225"/>
      <c r="D22" s="225"/>
      <c r="E22" s="225"/>
    </row>
    <row r="23" spans="1:5" ht="16.5">
      <c r="A23" s="224" t="s">
        <v>24</v>
      </c>
      <c r="B23" s="225"/>
      <c r="C23" s="225"/>
      <c r="D23" s="225"/>
      <c r="E23" s="225"/>
    </row>
    <row r="24" spans="1:5" ht="16.5">
      <c r="A24" s="224" t="s">
        <v>25</v>
      </c>
      <c r="B24" s="225"/>
      <c r="C24" s="225"/>
      <c r="D24" s="225"/>
      <c r="E24" s="225"/>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8.xml><?xml version="1.0" encoding="utf-8"?>
<worksheet xmlns="http://schemas.openxmlformats.org/spreadsheetml/2006/main" xmlns:r="http://schemas.openxmlformats.org/officeDocument/2006/relationships">
  <dimension ref="A1:K14"/>
  <sheetViews>
    <sheetView workbookViewId="0" topLeftCell="A4">
      <selection activeCell="C13" sqref="C13"/>
    </sheetView>
  </sheetViews>
  <sheetFormatPr defaultColWidth="9.00390625" defaultRowHeight="16.5"/>
  <cols>
    <col min="1" max="2" width="8.00390625" style="98" customWidth="1"/>
    <col min="3" max="3" width="2.375" style="98" customWidth="1"/>
    <col min="4" max="4" width="8.00390625" style="98" customWidth="1"/>
    <col min="5" max="5" width="2.375" style="98" customWidth="1"/>
    <col min="6" max="6" width="8.00390625" style="98" customWidth="1"/>
    <col min="7" max="7" width="2.375" style="98" customWidth="1"/>
    <col min="8" max="8" width="8.00390625" style="98" customWidth="1"/>
    <col min="9" max="9" width="2.375" style="98" customWidth="1"/>
    <col min="10" max="10" width="8.00390625" style="98" customWidth="1"/>
    <col min="11" max="11" width="21.875" style="98" customWidth="1"/>
    <col min="12" max="16384" width="8.00390625" style="98" customWidth="1"/>
  </cols>
  <sheetData>
    <row r="1" spans="1:6" ht="16.5">
      <c r="A1" s="224" t="s">
        <v>63</v>
      </c>
      <c r="B1" s="225"/>
      <c r="C1" s="225"/>
      <c r="D1" s="225"/>
      <c r="E1" s="225"/>
      <c r="F1" s="225"/>
    </row>
    <row r="2" spans="1:10" ht="21">
      <c r="A2" s="103" t="s">
        <v>26</v>
      </c>
      <c r="B2" s="229" t="s">
        <v>27</v>
      </c>
      <c r="C2" s="201"/>
      <c r="D2" s="201"/>
      <c r="E2" s="201"/>
      <c r="F2" s="201"/>
      <c r="G2" s="201"/>
      <c r="H2" s="201"/>
      <c r="I2" s="201"/>
      <c r="J2" s="201"/>
    </row>
    <row r="3" spans="1:11" ht="21">
      <c r="A3" s="229" t="s">
        <v>28</v>
      </c>
      <c r="B3" s="201"/>
      <c r="C3" s="201"/>
      <c r="D3" s="201"/>
      <c r="E3" s="201"/>
      <c r="F3" s="201"/>
      <c r="G3" s="201"/>
      <c r="H3" s="201"/>
      <c r="I3" s="201"/>
      <c r="J3" s="201"/>
      <c r="K3" s="201"/>
    </row>
    <row r="4" spans="1:11" ht="21">
      <c r="A4" s="229" t="s">
        <v>186</v>
      </c>
      <c r="B4" s="201"/>
      <c r="C4" s="201"/>
      <c r="D4" s="201"/>
      <c r="E4" s="201"/>
      <c r="F4" s="201"/>
      <c r="G4" s="201"/>
      <c r="H4" s="201"/>
      <c r="I4" s="201"/>
      <c r="J4" s="201"/>
      <c r="K4" s="201"/>
    </row>
    <row r="5" spans="1:11" ht="16.5">
      <c r="A5" s="224" t="s">
        <v>29</v>
      </c>
      <c r="B5" s="225"/>
      <c r="C5" s="225"/>
      <c r="D5" s="225"/>
      <c r="E5" s="225"/>
      <c r="F5" s="225"/>
      <c r="G5" s="225"/>
      <c r="H5" s="225"/>
      <c r="I5" s="225"/>
      <c r="J5" s="225"/>
      <c r="K5" s="97" t="s">
        <v>132</v>
      </c>
    </row>
    <row r="6" spans="1:11" ht="16.5">
      <c r="A6" s="224" t="s">
        <v>187</v>
      </c>
      <c r="B6" s="225"/>
      <c r="C6" s="225"/>
      <c r="D6" s="225"/>
      <c r="E6" s="225"/>
      <c r="F6" s="225"/>
      <c r="G6" s="225"/>
      <c r="H6" s="225"/>
      <c r="I6" s="225"/>
      <c r="J6" s="225"/>
      <c r="K6" s="225"/>
    </row>
    <row r="7" spans="1:11" ht="16.5">
      <c r="A7" s="224" t="s">
        <v>188</v>
      </c>
      <c r="B7" s="225"/>
      <c r="C7" s="225"/>
      <c r="D7" s="225"/>
      <c r="E7" s="225"/>
      <c r="F7" s="225"/>
      <c r="G7" s="225"/>
      <c r="H7" s="225"/>
      <c r="I7" s="225"/>
      <c r="J7" s="225"/>
      <c r="K7" s="225"/>
    </row>
    <row r="8" spans="1:11" ht="16.5">
      <c r="A8" s="224" t="s">
        <v>189</v>
      </c>
      <c r="B8" s="225"/>
      <c r="C8" s="225"/>
      <c r="D8" s="225"/>
      <c r="E8" s="225"/>
      <c r="F8" s="225"/>
      <c r="G8" s="225"/>
      <c r="H8" s="225"/>
      <c r="I8" s="225"/>
      <c r="J8" s="225"/>
      <c r="K8" s="225"/>
    </row>
    <row r="9" spans="1:11" ht="16.5">
      <c r="A9" s="224" t="s">
        <v>174</v>
      </c>
      <c r="B9" s="225"/>
      <c r="C9" s="225"/>
      <c r="D9" s="225"/>
      <c r="E9" s="225"/>
      <c r="F9" s="225"/>
      <c r="G9" s="225"/>
      <c r="H9" s="225"/>
      <c r="I9" s="225"/>
      <c r="J9" s="225"/>
      <c r="K9" s="225"/>
    </row>
    <row r="10" spans="2:11" ht="53.25" customHeight="1">
      <c r="B10" s="203" t="s">
        <v>30</v>
      </c>
      <c r="C10" s="203"/>
      <c r="D10" s="203"/>
      <c r="E10" s="203"/>
      <c r="F10" s="203"/>
      <c r="G10" s="203"/>
      <c r="H10" s="203"/>
      <c r="I10" s="203"/>
      <c r="J10" s="203"/>
      <c r="K10" s="203"/>
    </row>
    <row r="11" spans="2:11" ht="16.5">
      <c r="B11" s="203" t="s">
        <v>31</v>
      </c>
      <c r="C11" s="203"/>
      <c r="D11" s="203"/>
      <c r="E11" s="203"/>
      <c r="F11" s="203"/>
      <c r="G11" s="203"/>
      <c r="H11" s="203"/>
      <c r="I11" s="203"/>
      <c r="J11" s="203"/>
      <c r="K11" s="203"/>
    </row>
    <row r="12" spans="2:11" ht="30.75" customHeight="1">
      <c r="B12" s="203" t="s">
        <v>32</v>
      </c>
      <c r="C12" s="203"/>
      <c r="D12" s="203"/>
      <c r="E12" s="203"/>
      <c r="F12" s="203"/>
      <c r="G12" s="203"/>
      <c r="H12" s="203"/>
      <c r="I12" s="203"/>
      <c r="J12" s="203"/>
      <c r="K12" s="203"/>
    </row>
    <row r="14" spans="1:11" ht="16.5">
      <c r="A14" s="224" t="s">
        <v>33</v>
      </c>
      <c r="B14" s="225"/>
      <c r="C14" s="225"/>
      <c r="D14" s="225"/>
      <c r="E14" s="225"/>
      <c r="F14" s="225"/>
      <c r="G14" s="225"/>
      <c r="H14" s="225"/>
      <c r="I14" s="225"/>
      <c r="J14" s="225"/>
      <c r="K14" s="225"/>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19.xml><?xml version="1.0" encoding="utf-8"?>
<worksheet xmlns="http://schemas.openxmlformats.org/spreadsheetml/2006/main" xmlns:r="http://schemas.openxmlformats.org/officeDocument/2006/relationships">
  <dimension ref="A1:G7"/>
  <sheetViews>
    <sheetView workbookViewId="0" topLeftCell="A1">
      <selection activeCell="F6" sqref="F6"/>
    </sheetView>
  </sheetViews>
  <sheetFormatPr defaultColWidth="9.00390625" defaultRowHeight="16.5"/>
  <cols>
    <col min="1" max="1" width="10.625" style="98" customWidth="1"/>
    <col min="2" max="2" width="8.375" style="98" customWidth="1"/>
    <col min="3" max="3" width="9.75390625" style="98" customWidth="1"/>
    <col min="4" max="4" width="10.25390625" style="98" customWidth="1"/>
    <col min="5" max="5" width="12.50390625" style="98" customWidth="1"/>
    <col min="6" max="6" width="11.375" style="98" customWidth="1"/>
    <col min="7" max="7" width="22.375" style="98" customWidth="1"/>
    <col min="8" max="16384" width="8.00390625" style="98" customWidth="1"/>
  </cols>
  <sheetData>
    <row r="1" spans="1:7" ht="16.5">
      <c r="A1" s="224" t="s">
        <v>63</v>
      </c>
      <c r="B1" s="225"/>
      <c r="C1" s="225"/>
      <c r="D1" s="225"/>
      <c r="E1" s="225"/>
      <c r="F1" s="225"/>
      <c r="G1" s="225"/>
    </row>
    <row r="2" spans="2:7" ht="19.5">
      <c r="B2" s="204" t="s">
        <v>190</v>
      </c>
      <c r="C2" s="205"/>
      <c r="D2" s="205"/>
      <c r="E2" s="205"/>
      <c r="F2" s="205"/>
      <c r="G2" s="104" t="s">
        <v>132</v>
      </c>
    </row>
    <row r="3" spans="2:7" ht="19.5">
      <c r="B3" s="204" t="s">
        <v>34</v>
      </c>
      <c r="C3" s="205"/>
      <c r="D3" s="205"/>
      <c r="E3" s="205"/>
      <c r="F3" s="205"/>
      <c r="G3" s="104" t="s">
        <v>35</v>
      </c>
    </row>
    <row r="4" spans="1:7" ht="16.5">
      <c r="A4" s="206" t="s">
        <v>36</v>
      </c>
      <c r="B4" s="206" t="s">
        <v>37</v>
      </c>
      <c r="C4" s="206" t="s">
        <v>38</v>
      </c>
      <c r="D4" s="206"/>
      <c r="E4" s="206"/>
      <c r="F4" s="99" t="s">
        <v>39</v>
      </c>
      <c r="G4" s="99" t="s">
        <v>40</v>
      </c>
    </row>
    <row r="5" spans="1:7" ht="33">
      <c r="A5" s="206"/>
      <c r="B5" s="206"/>
      <c r="C5" s="105" t="s">
        <v>41</v>
      </c>
      <c r="D5" s="105" t="s">
        <v>42</v>
      </c>
      <c r="E5" s="105" t="s">
        <v>43</v>
      </c>
      <c r="F5" s="99" t="s">
        <v>44</v>
      </c>
      <c r="G5" s="99" t="s">
        <v>45</v>
      </c>
    </row>
    <row r="6" spans="1:7" ht="16.5">
      <c r="A6" s="106" t="s">
        <v>62</v>
      </c>
      <c r="B6" s="107">
        <v>522</v>
      </c>
      <c r="C6" s="107">
        <v>30798</v>
      </c>
      <c r="D6" s="107">
        <v>6222762</v>
      </c>
      <c r="E6" s="107">
        <v>6253560</v>
      </c>
      <c r="F6" s="107">
        <v>1339924</v>
      </c>
      <c r="G6" s="107">
        <v>4913636</v>
      </c>
    </row>
    <row r="7" spans="1:7" ht="16.5">
      <c r="A7" s="106" t="s">
        <v>47</v>
      </c>
      <c r="B7" s="107">
        <v>522</v>
      </c>
      <c r="C7" s="107">
        <v>30798</v>
      </c>
      <c r="D7" s="107">
        <v>6222762</v>
      </c>
      <c r="E7" s="107">
        <v>6253560</v>
      </c>
      <c r="F7" s="107">
        <v>1339924</v>
      </c>
      <c r="G7" s="107">
        <v>4913636</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xml><?xml version="1.0" encoding="utf-8"?>
<worksheet xmlns="http://schemas.openxmlformats.org/spreadsheetml/2006/main" xmlns:r="http://schemas.openxmlformats.org/officeDocument/2006/relationships">
  <dimension ref="A1:E24"/>
  <sheetViews>
    <sheetView workbookViewId="0" topLeftCell="A1">
      <selection activeCell="A24" sqref="A24:E24"/>
    </sheetView>
  </sheetViews>
  <sheetFormatPr defaultColWidth="9.00390625" defaultRowHeight="16.5"/>
  <cols>
    <col min="1" max="1" width="16.625" style="14" customWidth="1"/>
    <col min="2" max="2" width="26.25390625" style="14" customWidth="1"/>
    <col min="3" max="4" width="8.75390625" style="14" customWidth="1"/>
    <col min="5" max="5" width="22.375" style="14" customWidth="1"/>
    <col min="6" max="16384" width="8.00390625" style="14" customWidth="1"/>
  </cols>
  <sheetData>
    <row r="1" spans="1:5" ht="16.5">
      <c r="A1" s="434" t="s">
        <v>0</v>
      </c>
      <c r="B1" s="402"/>
      <c r="C1" s="402"/>
      <c r="D1" s="402"/>
      <c r="E1" s="402"/>
    </row>
    <row r="2" spans="1:5" ht="21">
      <c r="A2" s="431" t="s">
        <v>1</v>
      </c>
      <c r="B2" s="432"/>
      <c r="C2" s="432"/>
      <c r="D2" s="432"/>
      <c r="E2" s="432"/>
    </row>
    <row r="3" spans="1:5" ht="21">
      <c r="A3" s="433" t="s">
        <v>2</v>
      </c>
      <c r="B3" s="432"/>
      <c r="C3" s="432"/>
      <c r="D3" s="432"/>
      <c r="E3" s="13" t="s">
        <v>132</v>
      </c>
    </row>
    <row r="4" spans="1:5" ht="21">
      <c r="A4" s="433" t="s">
        <v>3</v>
      </c>
      <c r="B4" s="432"/>
      <c r="C4" s="432"/>
      <c r="D4" s="432"/>
      <c r="E4" s="432"/>
    </row>
    <row r="5" spans="1:5" ht="16.5">
      <c r="A5" s="434" t="s">
        <v>4</v>
      </c>
      <c r="B5" s="402"/>
      <c r="C5" s="402"/>
      <c r="D5" s="402"/>
      <c r="E5" s="402"/>
    </row>
    <row r="6" spans="1:5" ht="16.5">
      <c r="A6" s="434" t="s">
        <v>133</v>
      </c>
      <c r="B6" s="402"/>
      <c r="C6" s="402"/>
      <c r="D6" s="402"/>
      <c r="E6" s="402"/>
    </row>
    <row r="7" spans="1:5" ht="16.5">
      <c r="A7" s="434" t="s">
        <v>5</v>
      </c>
      <c r="B7" s="402"/>
      <c r="C7" s="402"/>
      <c r="D7" s="402"/>
      <c r="E7" s="402"/>
    </row>
    <row r="8" spans="1:5" ht="16.5">
      <c r="A8" s="403" t="s">
        <v>6</v>
      </c>
      <c r="B8" s="404"/>
      <c r="C8" s="15" t="s">
        <v>7</v>
      </c>
      <c r="D8" s="15" t="s">
        <v>8</v>
      </c>
      <c r="E8" s="15" t="s">
        <v>9</v>
      </c>
    </row>
    <row r="9" spans="1:5" ht="16.5">
      <c r="A9" s="403" t="s">
        <v>10</v>
      </c>
      <c r="B9" s="404"/>
      <c r="C9" s="16">
        <v>4.77</v>
      </c>
      <c r="D9" s="16">
        <v>4.13</v>
      </c>
      <c r="E9" s="15" t="s">
        <v>11</v>
      </c>
    </row>
    <row r="10" spans="1:5" ht="16.5">
      <c r="A10" s="403" t="s">
        <v>12</v>
      </c>
      <c r="B10" s="17" t="s">
        <v>13</v>
      </c>
      <c r="C10" s="16" t="s">
        <v>11</v>
      </c>
      <c r="D10" s="16" t="s">
        <v>11</v>
      </c>
      <c r="E10" s="15" t="s">
        <v>11</v>
      </c>
    </row>
    <row r="11" spans="1:5" ht="16.5">
      <c r="A11" s="404"/>
      <c r="B11" s="17" t="s">
        <v>14</v>
      </c>
      <c r="C11" s="16">
        <v>99.99</v>
      </c>
      <c r="D11" s="16">
        <v>100</v>
      </c>
      <c r="E11" s="18" t="s">
        <v>15</v>
      </c>
    </row>
    <row r="12" spans="1:5" ht="16.5">
      <c r="A12" s="404"/>
      <c r="B12" s="17" t="s">
        <v>16</v>
      </c>
      <c r="C12" s="16">
        <v>4.44</v>
      </c>
      <c r="D12" s="16">
        <v>4.71</v>
      </c>
      <c r="E12" s="18" t="s">
        <v>48</v>
      </c>
    </row>
    <row r="13" spans="1:5" ht="16.5">
      <c r="A13" s="404"/>
      <c r="B13" s="17" t="s">
        <v>17</v>
      </c>
      <c r="C13" s="16">
        <v>0.99</v>
      </c>
      <c r="D13" s="16">
        <v>0.24</v>
      </c>
      <c r="E13" s="18" t="s">
        <v>134</v>
      </c>
    </row>
    <row r="14" spans="1:5" ht="16.5">
      <c r="A14" s="404"/>
      <c r="B14" s="17" t="s">
        <v>18</v>
      </c>
      <c r="C14" s="15" t="s">
        <v>11</v>
      </c>
      <c r="D14" s="15" t="s">
        <v>11</v>
      </c>
      <c r="E14" s="15" t="s">
        <v>11</v>
      </c>
    </row>
    <row r="15" spans="1:5" ht="16.5">
      <c r="A15" s="403" t="s">
        <v>19</v>
      </c>
      <c r="B15" s="17" t="s">
        <v>20</v>
      </c>
      <c r="C15" s="15" t="s">
        <v>11</v>
      </c>
      <c r="D15" s="15" t="s">
        <v>11</v>
      </c>
      <c r="E15" s="15" t="s">
        <v>11</v>
      </c>
    </row>
    <row r="16" spans="1:5" ht="33">
      <c r="A16" s="404"/>
      <c r="B16" s="17" t="s">
        <v>21</v>
      </c>
      <c r="C16" s="15" t="s">
        <v>11</v>
      </c>
      <c r="D16" s="15" t="s">
        <v>11</v>
      </c>
      <c r="E16" s="15" t="s">
        <v>11</v>
      </c>
    </row>
    <row r="17" spans="1:5" ht="16.5">
      <c r="A17" s="404"/>
      <c r="B17" s="17" t="s">
        <v>22</v>
      </c>
      <c r="C17" s="15" t="s">
        <v>11</v>
      </c>
      <c r="D17" s="15" t="s">
        <v>11</v>
      </c>
      <c r="E17" s="15" t="s">
        <v>11</v>
      </c>
    </row>
    <row r="18" spans="1:5" ht="16.5">
      <c r="A18" s="404"/>
      <c r="B18" s="405" t="s">
        <v>23</v>
      </c>
      <c r="C18" s="403" t="s">
        <v>11</v>
      </c>
      <c r="D18" s="403" t="s">
        <v>11</v>
      </c>
      <c r="E18" s="403" t="s">
        <v>11</v>
      </c>
    </row>
    <row r="19" spans="1:5" ht="16.5">
      <c r="A19" s="404"/>
      <c r="B19" s="405"/>
      <c r="C19" s="404"/>
      <c r="D19" s="404"/>
      <c r="E19" s="404"/>
    </row>
    <row r="20" spans="1:5" ht="16.5">
      <c r="A20" s="404"/>
      <c r="B20" s="405"/>
      <c r="C20" s="404"/>
      <c r="D20" s="404"/>
      <c r="E20" s="404"/>
    </row>
    <row r="21" spans="1:5" ht="16.5">
      <c r="A21" s="434" t="s">
        <v>141</v>
      </c>
      <c r="B21" s="402"/>
      <c r="C21" s="402"/>
      <c r="D21" s="402"/>
      <c r="E21" s="402"/>
    </row>
    <row r="22" spans="1:5" ht="16.5">
      <c r="A22" s="434" t="s">
        <v>142</v>
      </c>
      <c r="B22" s="402"/>
      <c r="C22" s="402"/>
      <c r="D22" s="402"/>
      <c r="E22" s="402"/>
    </row>
    <row r="23" spans="1:5" ht="16.5">
      <c r="A23" s="434" t="s">
        <v>24</v>
      </c>
      <c r="B23" s="402"/>
      <c r="C23" s="402"/>
      <c r="D23" s="402"/>
      <c r="E23" s="402"/>
    </row>
    <row r="24" spans="1:5" ht="16.5">
      <c r="A24" s="434" t="s">
        <v>25</v>
      </c>
      <c r="B24" s="402"/>
      <c r="C24" s="402"/>
      <c r="D24" s="402"/>
      <c r="E24" s="402"/>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0.xml><?xml version="1.0" encoding="utf-8"?>
<worksheet xmlns="http://schemas.openxmlformats.org/spreadsheetml/2006/main" xmlns:r="http://schemas.openxmlformats.org/officeDocument/2006/relationships">
  <dimension ref="A1:E24"/>
  <sheetViews>
    <sheetView workbookViewId="0" topLeftCell="A1">
      <selection activeCell="D12" sqref="D12"/>
    </sheetView>
  </sheetViews>
  <sheetFormatPr defaultColWidth="9.00390625" defaultRowHeight="16.5"/>
  <cols>
    <col min="1" max="1" width="17.50390625" style="109" customWidth="1"/>
    <col min="2" max="2" width="26.25390625" style="109" customWidth="1"/>
    <col min="3" max="4" width="8.75390625" style="109" customWidth="1"/>
    <col min="5" max="5" width="23.25390625" style="109" customWidth="1"/>
    <col min="6" max="16384" width="8.00390625" style="109" customWidth="1"/>
  </cols>
  <sheetData>
    <row r="1" spans="1:5" ht="16.5">
      <c r="A1" s="207" t="s">
        <v>66</v>
      </c>
      <c r="B1" s="179"/>
      <c r="C1" s="179"/>
      <c r="D1" s="179"/>
      <c r="E1" s="179"/>
    </row>
    <row r="2" spans="1:5" ht="21">
      <c r="A2" s="183" t="s">
        <v>1</v>
      </c>
      <c r="B2" s="184"/>
      <c r="C2" s="184"/>
      <c r="D2" s="184"/>
      <c r="E2" s="184"/>
    </row>
    <row r="3" spans="1:5" ht="21">
      <c r="A3" s="185" t="s">
        <v>2</v>
      </c>
      <c r="B3" s="184"/>
      <c r="C3" s="184"/>
      <c r="D3" s="184"/>
      <c r="E3" s="108" t="s">
        <v>132</v>
      </c>
    </row>
    <row r="4" spans="1:5" ht="21">
      <c r="A4" s="185" t="s">
        <v>3</v>
      </c>
      <c r="B4" s="184"/>
      <c r="C4" s="184"/>
      <c r="D4" s="184"/>
      <c r="E4" s="184"/>
    </row>
    <row r="5" spans="1:5" ht="16.5">
      <c r="A5" s="207" t="s">
        <v>67</v>
      </c>
      <c r="B5" s="179"/>
      <c r="C5" s="179"/>
      <c r="D5" s="179"/>
      <c r="E5" s="179"/>
    </row>
    <row r="6" spans="1:5" ht="16.5">
      <c r="A6" s="207" t="s">
        <v>133</v>
      </c>
      <c r="B6" s="179"/>
      <c r="C6" s="179"/>
      <c r="D6" s="179"/>
      <c r="E6" s="179"/>
    </row>
    <row r="7" spans="1:5" ht="16.5">
      <c r="A7" s="207" t="s">
        <v>5</v>
      </c>
      <c r="B7" s="179"/>
      <c r="C7" s="179"/>
      <c r="D7" s="179"/>
      <c r="E7" s="179"/>
    </row>
    <row r="8" spans="1:5" ht="16.5">
      <c r="A8" s="180" t="s">
        <v>6</v>
      </c>
      <c r="B8" s="181"/>
      <c r="C8" s="110" t="s">
        <v>7</v>
      </c>
      <c r="D8" s="110" t="s">
        <v>8</v>
      </c>
      <c r="E8" s="110" t="s">
        <v>9</v>
      </c>
    </row>
    <row r="9" spans="1:5" ht="16.5">
      <c r="A9" s="180" t="s">
        <v>10</v>
      </c>
      <c r="B9" s="181"/>
      <c r="C9" s="118">
        <v>3.77</v>
      </c>
      <c r="D9" s="118">
        <v>3.51</v>
      </c>
      <c r="E9" s="110" t="s">
        <v>11</v>
      </c>
    </row>
    <row r="10" spans="1:5" ht="16.5">
      <c r="A10" s="180" t="s">
        <v>12</v>
      </c>
      <c r="B10" s="119" t="s">
        <v>13</v>
      </c>
      <c r="C10" s="118" t="s">
        <v>11</v>
      </c>
      <c r="D10" s="118" t="s">
        <v>11</v>
      </c>
      <c r="E10" s="110" t="s">
        <v>11</v>
      </c>
    </row>
    <row r="11" spans="1:5" ht="16.5">
      <c r="A11" s="181"/>
      <c r="B11" s="119" t="s">
        <v>14</v>
      </c>
      <c r="C11" s="118">
        <v>100</v>
      </c>
      <c r="D11" s="118">
        <v>100</v>
      </c>
      <c r="E11" s="120" t="s">
        <v>15</v>
      </c>
    </row>
    <row r="12" spans="1:5" ht="16.5">
      <c r="A12" s="181"/>
      <c r="B12" s="119" t="s">
        <v>16</v>
      </c>
      <c r="C12" s="118">
        <v>5.25</v>
      </c>
      <c r="D12" s="118">
        <v>4.03</v>
      </c>
      <c r="E12" s="120" t="s">
        <v>196</v>
      </c>
    </row>
    <row r="13" spans="1:5" ht="16.5">
      <c r="A13" s="181"/>
      <c r="B13" s="119" t="s">
        <v>17</v>
      </c>
      <c r="C13" s="118">
        <v>1.08</v>
      </c>
      <c r="D13" s="118">
        <v>0.09</v>
      </c>
      <c r="E13" s="120" t="s">
        <v>197</v>
      </c>
    </row>
    <row r="14" spans="1:5" ht="16.5">
      <c r="A14" s="181"/>
      <c r="B14" s="119" t="s">
        <v>18</v>
      </c>
      <c r="C14" s="110" t="s">
        <v>11</v>
      </c>
      <c r="D14" s="110" t="s">
        <v>11</v>
      </c>
      <c r="E14" s="110" t="s">
        <v>11</v>
      </c>
    </row>
    <row r="15" spans="1:5" ht="16.5">
      <c r="A15" s="180" t="s">
        <v>19</v>
      </c>
      <c r="B15" s="119" t="s">
        <v>20</v>
      </c>
      <c r="C15" s="110" t="s">
        <v>11</v>
      </c>
      <c r="D15" s="110" t="s">
        <v>11</v>
      </c>
      <c r="E15" s="110" t="s">
        <v>11</v>
      </c>
    </row>
    <row r="16" spans="1:5" ht="33">
      <c r="A16" s="181"/>
      <c r="B16" s="119" t="s">
        <v>21</v>
      </c>
      <c r="C16" s="110" t="s">
        <v>11</v>
      </c>
      <c r="D16" s="110" t="s">
        <v>11</v>
      </c>
      <c r="E16" s="110" t="s">
        <v>11</v>
      </c>
    </row>
    <row r="17" spans="1:5" ht="16.5">
      <c r="A17" s="181"/>
      <c r="B17" s="119" t="s">
        <v>22</v>
      </c>
      <c r="C17" s="110" t="s">
        <v>11</v>
      </c>
      <c r="D17" s="110" t="s">
        <v>11</v>
      </c>
      <c r="E17" s="110" t="s">
        <v>11</v>
      </c>
    </row>
    <row r="18" spans="1:5" ht="16.5">
      <c r="A18" s="181"/>
      <c r="B18" s="182" t="s">
        <v>23</v>
      </c>
      <c r="C18" s="180" t="s">
        <v>11</v>
      </c>
      <c r="D18" s="180" t="s">
        <v>11</v>
      </c>
      <c r="E18" s="180" t="s">
        <v>11</v>
      </c>
    </row>
    <row r="19" spans="1:5" ht="16.5">
      <c r="A19" s="181"/>
      <c r="B19" s="182"/>
      <c r="C19" s="181"/>
      <c r="D19" s="181"/>
      <c r="E19" s="181"/>
    </row>
    <row r="20" spans="1:5" ht="16.5">
      <c r="A20" s="181"/>
      <c r="B20" s="182"/>
      <c r="C20" s="181"/>
      <c r="D20" s="181"/>
      <c r="E20" s="181"/>
    </row>
    <row r="21" spans="1:5" ht="16.5">
      <c r="A21" s="207" t="s">
        <v>198</v>
      </c>
      <c r="B21" s="179"/>
      <c r="C21" s="179"/>
      <c r="D21" s="179"/>
      <c r="E21" s="179"/>
    </row>
    <row r="22" spans="1:5" ht="16.5">
      <c r="A22" s="207" t="s">
        <v>199</v>
      </c>
      <c r="B22" s="179"/>
      <c r="C22" s="179"/>
      <c r="D22" s="179"/>
      <c r="E22" s="179"/>
    </row>
    <row r="23" spans="1:5" ht="16.5">
      <c r="A23" s="207" t="s">
        <v>24</v>
      </c>
      <c r="B23" s="179"/>
      <c r="C23" s="179"/>
      <c r="D23" s="179"/>
      <c r="E23" s="179"/>
    </row>
    <row r="24" spans="1:5" ht="16.5">
      <c r="A24" s="207" t="s">
        <v>25</v>
      </c>
      <c r="B24" s="179"/>
      <c r="C24" s="179"/>
      <c r="D24" s="179"/>
      <c r="E24" s="179"/>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1.xml><?xml version="1.0" encoding="utf-8"?>
<worksheet xmlns="http://schemas.openxmlformats.org/spreadsheetml/2006/main" xmlns:r="http://schemas.openxmlformats.org/officeDocument/2006/relationships">
  <dimension ref="A1:K14"/>
  <sheetViews>
    <sheetView workbookViewId="0" topLeftCell="A1">
      <selection activeCell="B12" sqref="B12:K12"/>
    </sheetView>
  </sheetViews>
  <sheetFormatPr defaultColWidth="9.00390625" defaultRowHeight="16.5"/>
  <cols>
    <col min="1" max="2" width="8.00390625" style="109" customWidth="1"/>
    <col min="3" max="3" width="2.375" style="109" customWidth="1"/>
    <col min="4" max="4" width="8.00390625" style="109" customWidth="1"/>
    <col min="5" max="5" width="2.375" style="109" customWidth="1"/>
    <col min="6" max="6" width="8.00390625" style="109" customWidth="1"/>
    <col min="7" max="7" width="2.375" style="109" customWidth="1"/>
    <col min="8" max="8" width="8.00390625" style="109" customWidth="1"/>
    <col min="9" max="9" width="2.375" style="109" customWidth="1"/>
    <col min="10" max="10" width="8.00390625" style="109" customWidth="1"/>
    <col min="11" max="11" width="22.50390625" style="109" customWidth="1"/>
    <col min="12" max="16384" width="8.00390625" style="109" customWidth="1"/>
  </cols>
  <sheetData>
    <row r="1" spans="1:6" ht="16.5">
      <c r="A1" s="207" t="s">
        <v>66</v>
      </c>
      <c r="B1" s="179"/>
      <c r="C1" s="179"/>
      <c r="D1" s="179"/>
      <c r="E1" s="179"/>
      <c r="F1" s="179"/>
    </row>
    <row r="2" spans="1:10" ht="21">
      <c r="A2" s="121" t="s">
        <v>26</v>
      </c>
      <c r="B2" s="183" t="s">
        <v>27</v>
      </c>
      <c r="C2" s="184"/>
      <c r="D2" s="184"/>
      <c r="E2" s="184"/>
      <c r="F2" s="184"/>
      <c r="G2" s="184"/>
      <c r="H2" s="184"/>
      <c r="I2" s="184"/>
      <c r="J2" s="184"/>
    </row>
    <row r="3" spans="1:11" ht="21">
      <c r="A3" s="183" t="s">
        <v>28</v>
      </c>
      <c r="B3" s="184"/>
      <c r="C3" s="184"/>
      <c r="D3" s="184"/>
      <c r="E3" s="184"/>
      <c r="F3" s="184"/>
      <c r="G3" s="184"/>
      <c r="H3" s="184"/>
      <c r="I3" s="184"/>
      <c r="J3" s="184"/>
      <c r="K3" s="184"/>
    </row>
    <row r="4" spans="1:11" ht="21">
      <c r="A4" s="183" t="s">
        <v>191</v>
      </c>
      <c r="B4" s="184"/>
      <c r="C4" s="184"/>
      <c r="D4" s="184"/>
      <c r="E4" s="184"/>
      <c r="F4" s="184"/>
      <c r="G4" s="184"/>
      <c r="H4" s="184"/>
      <c r="I4" s="184"/>
      <c r="J4" s="184"/>
      <c r="K4" s="184"/>
    </row>
    <row r="5" spans="1:11" ht="16.5">
      <c r="A5" s="207" t="s">
        <v>29</v>
      </c>
      <c r="B5" s="179"/>
      <c r="C5" s="179"/>
      <c r="D5" s="179"/>
      <c r="E5" s="179"/>
      <c r="F5" s="179"/>
      <c r="G5" s="179"/>
      <c r="H5" s="179"/>
      <c r="I5" s="179"/>
      <c r="J5" s="179"/>
      <c r="K5" s="108" t="s">
        <v>132</v>
      </c>
    </row>
    <row r="6" spans="1:11" ht="16.5">
      <c r="A6" s="207" t="s">
        <v>192</v>
      </c>
      <c r="B6" s="179"/>
      <c r="C6" s="179"/>
      <c r="D6" s="179"/>
      <c r="E6" s="179"/>
      <c r="F6" s="179"/>
      <c r="G6" s="179"/>
      <c r="H6" s="179"/>
      <c r="I6" s="179"/>
      <c r="J6" s="179"/>
      <c r="K6" s="179"/>
    </row>
    <row r="7" spans="1:11" ht="16.5">
      <c r="A7" s="207" t="s">
        <v>193</v>
      </c>
      <c r="B7" s="179"/>
      <c r="C7" s="179"/>
      <c r="D7" s="179"/>
      <c r="E7" s="179"/>
      <c r="F7" s="179"/>
      <c r="G7" s="179"/>
      <c r="H7" s="179"/>
      <c r="I7" s="179"/>
      <c r="J7" s="179"/>
      <c r="K7" s="179"/>
    </row>
    <row r="8" spans="1:11" ht="16.5">
      <c r="A8" s="207" t="s">
        <v>194</v>
      </c>
      <c r="B8" s="179"/>
      <c r="C8" s="179"/>
      <c r="D8" s="179"/>
      <c r="E8" s="179"/>
      <c r="F8" s="179"/>
      <c r="G8" s="179"/>
      <c r="H8" s="179"/>
      <c r="I8" s="179"/>
      <c r="J8" s="179"/>
      <c r="K8" s="179"/>
    </row>
    <row r="9" spans="1:11" ht="16.5">
      <c r="A9" s="207" t="s">
        <v>200</v>
      </c>
      <c r="B9" s="179"/>
      <c r="C9" s="179"/>
      <c r="D9" s="179"/>
      <c r="E9" s="179"/>
      <c r="F9" s="179"/>
      <c r="G9" s="179"/>
      <c r="H9" s="179"/>
      <c r="I9" s="179"/>
      <c r="J9" s="179"/>
      <c r="K9" s="179"/>
    </row>
    <row r="10" spans="2:11" ht="51" customHeight="1">
      <c r="B10" s="157" t="s">
        <v>30</v>
      </c>
      <c r="C10" s="157"/>
      <c r="D10" s="157"/>
      <c r="E10" s="157"/>
      <c r="F10" s="157"/>
      <c r="G10" s="157"/>
      <c r="H10" s="157"/>
      <c r="I10" s="157"/>
      <c r="J10" s="157"/>
      <c r="K10" s="157"/>
    </row>
    <row r="11" spans="2:11" ht="16.5">
      <c r="B11" s="157" t="s">
        <v>31</v>
      </c>
      <c r="C11" s="157"/>
      <c r="D11" s="157"/>
      <c r="E11" s="157"/>
      <c r="F11" s="157"/>
      <c r="G11" s="157"/>
      <c r="H11" s="157"/>
      <c r="I11" s="157"/>
      <c r="J11" s="157"/>
      <c r="K11" s="157"/>
    </row>
    <row r="12" spans="2:11" ht="34.5" customHeight="1">
      <c r="B12" s="157" t="s">
        <v>32</v>
      </c>
      <c r="C12" s="157"/>
      <c r="D12" s="157"/>
      <c r="E12" s="157"/>
      <c r="F12" s="157"/>
      <c r="G12" s="157"/>
      <c r="H12" s="157"/>
      <c r="I12" s="157"/>
      <c r="J12" s="157"/>
      <c r="K12" s="157"/>
    </row>
    <row r="14" spans="1:11" ht="16.5">
      <c r="A14" s="207" t="s">
        <v>33</v>
      </c>
      <c r="B14" s="179"/>
      <c r="C14" s="179"/>
      <c r="D14" s="179"/>
      <c r="E14" s="179"/>
      <c r="F14" s="179"/>
      <c r="G14" s="179"/>
      <c r="H14" s="179"/>
      <c r="I14" s="179"/>
      <c r="J14" s="179"/>
      <c r="K14" s="179"/>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2.xml><?xml version="1.0" encoding="utf-8"?>
<worksheet xmlns="http://schemas.openxmlformats.org/spreadsheetml/2006/main" xmlns:r="http://schemas.openxmlformats.org/officeDocument/2006/relationships">
  <dimension ref="A1:G8"/>
  <sheetViews>
    <sheetView workbookViewId="0" topLeftCell="A1">
      <selection activeCell="I25" sqref="I25"/>
    </sheetView>
  </sheetViews>
  <sheetFormatPr defaultColWidth="9.00390625" defaultRowHeight="16.5"/>
  <cols>
    <col min="1" max="1" width="10.50390625" style="109" customWidth="1"/>
    <col min="2" max="2" width="7.875" style="109" customWidth="1"/>
    <col min="3" max="3" width="10.00390625" style="109" customWidth="1"/>
    <col min="4" max="4" width="10.75390625" style="109" customWidth="1"/>
    <col min="5" max="5" width="12.875" style="109" customWidth="1"/>
    <col min="6" max="6" width="10.50390625" style="109" customWidth="1"/>
    <col min="7" max="7" width="21.75390625" style="109" customWidth="1"/>
    <col min="8" max="16384" width="8.00390625" style="109" customWidth="1"/>
  </cols>
  <sheetData>
    <row r="1" spans="1:7" ht="16.5">
      <c r="A1" s="207" t="s">
        <v>66</v>
      </c>
      <c r="B1" s="179"/>
      <c r="C1" s="179"/>
      <c r="D1" s="179"/>
      <c r="E1" s="179"/>
      <c r="F1" s="179"/>
      <c r="G1" s="179"/>
    </row>
    <row r="2" spans="2:7" ht="19.5">
      <c r="B2" s="158" t="s">
        <v>195</v>
      </c>
      <c r="C2" s="159"/>
      <c r="D2" s="159"/>
      <c r="E2" s="159"/>
      <c r="F2" s="159"/>
      <c r="G2" s="122" t="s">
        <v>132</v>
      </c>
    </row>
    <row r="3" spans="2:7" ht="19.5">
      <c r="B3" s="158" t="s">
        <v>34</v>
      </c>
      <c r="C3" s="159"/>
      <c r="D3" s="159"/>
      <c r="E3" s="159"/>
      <c r="F3" s="159"/>
      <c r="G3" s="122" t="s">
        <v>35</v>
      </c>
    </row>
    <row r="4" spans="1:7" ht="16.5">
      <c r="A4" s="160" t="s">
        <v>36</v>
      </c>
      <c r="B4" s="160" t="s">
        <v>37</v>
      </c>
      <c r="C4" s="160" t="s">
        <v>38</v>
      </c>
      <c r="D4" s="160"/>
      <c r="E4" s="160"/>
      <c r="F4" s="110" t="s">
        <v>39</v>
      </c>
      <c r="G4" s="110" t="s">
        <v>40</v>
      </c>
    </row>
    <row r="5" spans="1:7" ht="33">
      <c r="A5" s="160"/>
      <c r="B5" s="160"/>
      <c r="C5" s="123" t="s">
        <v>41</v>
      </c>
      <c r="D5" s="123" t="s">
        <v>42</v>
      </c>
      <c r="E5" s="123" t="s">
        <v>43</v>
      </c>
      <c r="F5" s="110" t="s">
        <v>44</v>
      </c>
      <c r="G5" s="110" t="s">
        <v>45</v>
      </c>
    </row>
    <row r="6" spans="1:7" ht="16.5">
      <c r="A6" s="124" t="s">
        <v>65</v>
      </c>
      <c r="B6" s="125">
        <v>824</v>
      </c>
      <c r="C6" s="125">
        <v>44496</v>
      </c>
      <c r="D6" s="125">
        <v>10847136</v>
      </c>
      <c r="E6" s="125">
        <v>10891632</v>
      </c>
      <c r="F6" s="125">
        <v>3186411</v>
      </c>
      <c r="G6" s="125">
        <v>7705221</v>
      </c>
    </row>
    <row r="7" spans="1:7" ht="16.5">
      <c r="A7" s="124" t="s">
        <v>68</v>
      </c>
      <c r="B7" s="125">
        <v>30</v>
      </c>
      <c r="C7" s="125">
        <v>1170</v>
      </c>
      <c r="D7" s="125">
        <v>236550</v>
      </c>
      <c r="E7" s="125">
        <v>237720</v>
      </c>
      <c r="F7" s="125">
        <v>79565</v>
      </c>
      <c r="G7" s="125">
        <v>158155</v>
      </c>
    </row>
    <row r="8" spans="1:7" ht="16.5">
      <c r="A8" s="124" t="s">
        <v>47</v>
      </c>
      <c r="B8" s="125">
        <v>854</v>
      </c>
      <c r="C8" s="125">
        <v>45666</v>
      </c>
      <c r="D8" s="125">
        <v>11083686</v>
      </c>
      <c r="E8" s="125">
        <v>11129352</v>
      </c>
      <c r="F8" s="125">
        <v>3265976</v>
      </c>
      <c r="G8" s="125">
        <v>7863376</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3.xml><?xml version="1.0" encoding="utf-8"?>
<worksheet xmlns="http://schemas.openxmlformats.org/spreadsheetml/2006/main" xmlns:r="http://schemas.openxmlformats.org/officeDocument/2006/relationships">
  <dimension ref="A1:E24"/>
  <sheetViews>
    <sheetView workbookViewId="0" topLeftCell="A1">
      <selection activeCell="F27" sqref="F27"/>
    </sheetView>
  </sheetViews>
  <sheetFormatPr defaultColWidth="9.00390625" defaultRowHeight="16.5"/>
  <cols>
    <col min="1" max="1" width="17.125" style="127" customWidth="1"/>
    <col min="2" max="2" width="26.25390625" style="127" customWidth="1"/>
    <col min="3" max="4" width="8.75390625" style="127" customWidth="1"/>
    <col min="5" max="5" width="21.875" style="127" customWidth="1"/>
    <col min="6" max="16384" width="8.00390625" style="127" customWidth="1"/>
  </cols>
  <sheetData>
    <row r="1" spans="1:5" ht="16.5">
      <c r="A1" s="161" t="s">
        <v>69</v>
      </c>
      <c r="B1" s="162"/>
      <c r="C1" s="162"/>
      <c r="D1" s="162"/>
      <c r="E1" s="162"/>
    </row>
    <row r="2" spans="1:5" ht="21">
      <c r="A2" s="135" t="s">
        <v>1</v>
      </c>
      <c r="B2" s="136"/>
      <c r="C2" s="136"/>
      <c r="D2" s="136"/>
      <c r="E2" s="136"/>
    </row>
    <row r="3" spans="1:5" ht="21">
      <c r="A3" s="137" t="s">
        <v>2</v>
      </c>
      <c r="B3" s="136"/>
      <c r="C3" s="136"/>
      <c r="D3" s="136"/>
      <c r="E3" s="126" t="s">
        <v>132</v>
      </c>
    </row>
    <row r="4" spans="1:5" ht="21">
      <c r="A4" s="137" t="s">
        <v>3</v>
      </c>
      <c r="B4" s="136"/>
      <c r="C4" s="136"/>
      <c r="D4" s="136"/>
      <c r="E4" s="136"/>
    </row>
    <row r="5" spans="1:5" ht="16.5">
      <c r="A5" s="161" t="s">
        <v>70</v>
      </c>
      <c r="B5" s="162"/>
      <c r="C5" s="162"/>
      <c r="D5" s="162"/>
      <c r="E5" s="162"/>
    </row>
    <row r="6" spans="1:5" ht="16.5">
      <c r="A6" s="161" t="s">
        <v>133</v>
      </c>
      <c r="B6" s="162"/>
      <c r="C6" s="162"/>
      <c r="D6" s="162"/>
      <c r="E6" s="162"/>
    </row>
    <row r="7" spans="1:5" ht="16.5">
      <c r="A7" s="161" t="s">
        <v>5</v>
      </c>
      <c r="B7" s="162"/>
      <c r="C7" s="162"/>
      <c r="D7" s="162"/>
      <c r="E7" s="162"/>
    </row>
    <row r="8" spans="1:5" ht="16.5">
      <c r="A8" s="163" t="s">
        <v>6</v>
      </c>
      <c r="B8" s="133"/>
      <c r="C8" s="128" t="s">
        <v>7</v>
      </c>
      <c r="D8" s="128" t="s">
        <v>8</v>
      </c>
      <c r="E8" s="128" t="s">
        <v>9</v>
      </c>
    </row>
    <row r="9" spans="1:5" ht="16.5">
      <c r="A9" s="163" t="s">
        <v>10</v>
      </c>
      <c r="B9" s="133"/>
      <c r="C9" s="129">
        <v>5.46</v>
      </c>
      <c r="D9" s="129">
        <v>5.29</v>
      </c>
      <c r="E9" s="128" t="s">
        <v>11</v>
      </c>
    </row>
    <row r="10" spans="1:5" ht="16.5">
      <c r="A10" s="163" t="s">
        <v>12</v>
      </c>
      <c r="B10" s="130" t="s">
        <v>13</v>
      </c>
      <c r="C10" s="129" t="s">
        <v>11</v>
      </c>
      <c r="D10" s="129" t="s">
        <v>11</v>
      </c>
      <c r="E10" s="128" t="s">
        <v>11</v>
      </c>
    </row>
    <row r="11" spans="1:5" ht="16.5">
      <c r="A11" s="133"/>
      <c r="B11" s="130" t="s">
        <v>14</v>
      </c>
      <c r="C11" s="129">
        <v>100</v>
      </c>
      <c r="D11" s="129">
        <v>100</v>
      </c>
      <c r="E11" s="131" t="s">
        <v>15</v>
      </c>
    </row>
    <row r="12" spans="1:5" ht="16.5">
      <c r="A12" s="133"/>
      <c r="B12" s="130" t="s">
        <v>16</v>
      </c>
      <c r="C12" s="129">
        <v>3.06</v>
      </c>
      <c r="D12" s="129">
        <v>4.86</v>
      </c>
      <c r="E12" s="131" t="s">
        <v>204</v>
      </c>
    </row>
    <row r="13" spans="1:5" ht="16.5">
      <c r="A13" s="133"/>
      <c r="B13" s="130" t="s">
        <v>17</v>
      </c>
      <c r="C13" s="129">
        <v>1.02</v>
      </c>
      <c r="D13" s="129">
        <v>0.08</v>
      </c>
      <c r="E13" s="53" t="s">
        <v>144</v>
      </c>
    </row>
    <row r="14" spans="1:5" ht="16.5">
      <c r="A14" s="133"/>
      <c r="B14" s="130" t="s">
        <v>18</v>
      </c>
      <c r="C14" s="128" t="s">
        <v>11</v>
      </c>
      <c r="D14" s="128" t="s">
        <v>11</v>
      </c>
      <c r="E14" s="128" t="s">
        <v>11</v>
      </c>
    </row>
    <row r="15" spans="1:5" ht="16.5">
      <c r="A15" s="163" t="s">
        <v>19</v>
      </c>
      <c r="B15" s="130" t="s">
        <v>20</v>
      </c>
      <c r="C15" s="128" t="s">
        <v>11</v>
      </c>
      <c r="D15" s="128" t="s">
        <v>11</v>
      </c>
      <c r="E15" s="128" t="s">
        <v>11</v>
      </c>
    </row>
    <row r="16" spans="1:5" ht="33">
      <c r="A16" s="133"/>
      <c r="B16" s="130" t="s">
        <v>21</v>
      </c>
      <c r="C16" s="128" t="s">
        <v>11</v>
      </c>
      <c r="D16" s="128" t="s">
        <v>11</v>
      </c>
      <c r="E16" s="128" t="s">
        <v>11</v>
      </c>
    </row>
    <row r="17" spans="1:5" ht="16.5">
      <c r="A17" s="133"/>
      <c r="B17" s="130" t="s">
        <v>22</v>
      </c>
      <c r="C17" s="128" t="s">
        <v>11</v>
      </c>
      <c r="D17" s="128" t="s">
        <v>11</v>
      </c>
      <c r="E17" s="128" t="s">
        <v>11</v>
      </c>
    </row>
    <row r="18" spans="1:5" ht="16.5">
      <c r="A18" s="133"/>
      <c r="B18" s="134" t="s">
        <v>23</v>
      </c>
      <c r="C18" s="163" t="s">
        <v>11</v>
      </c>
      <c r="D18" s="163" t="s">
        <v>11</v>
      </c>
      <c r="E18" s="163" t="s">
        <v>11</v>
      </c>
    </row>
    <row r="19" spans="1:5" ht="16.5">
      <c r="A19" s="133"/>
      <c r="B19" s="134"/>
      <c r="C19" s="133"/>
      <c r="D19" s="133"/>
      <c r="E19" s="133"/>
    </row>
    <row r="20" spans="1:5" ht="16.5">
      <c r="A20" s="133"/>
      <c r="B20" s="134"/>
      <c r="C20" s="133"/>
      <c r="D20" s="133"/>
      <c r="E20" s="133"/>
    </row>
    <row r="21" spans="1:5" ht="16.5">
      <c r="A21" s="161" t="s">
        <v>205</v>
      </c>
      <c r="B21" s="162"/>
      <c r="C21" s="162"/>
      <c r="D21" s="162"/>
      <c r="E21" s="162"/>
    </row>
    <row r="22" spans="1:5" ht="16.5">
      <c r="A22" s="161" t="s">
        <v>206</v>
      </c>
      <c r="B22" s="162"/>
      <c r="C22" s="162"/>
      <c r="D22" s="162"/>
      <c r="E22" s="162"/>
    </row>
    <row r="23" spans="1:5" ht="16.5">
      <c r="A23" s="161" t="s">
        <v>24</v>
      </c>
      <c r="B23" s="162"/>
      <c r="C23" s="162"/>
      <c r="D23" s="162"/>
      <c r="E23" s="162"/>
    </row>
    <row r="24" spans="1:5" ht="16.5">
      <c r="A24" s="161" t="s">
        <v>25</v>
      </c>
      <c r="B24" s="162"/>
      <c r="C24" s="162"/>
      <c r="D24" s="162"/>
      <c r="E24" s="162"/>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4.xml><?xml version="1.0" encoding="utf-8"?>
<worksheet xmlns="http://schemas.openxmlformats.org/spreadsheetml/2006/main" xmlns:r="http://schemas.openxmlformats.org/officeDocument/2006/relationships">
  <dimension ref="A1:K14"/>
  <sheetViews>
    <sheetView workbookViewId="0" topLeftCell="A1">
      <selection activeCell="L21" sqref="L21"/>
    </sheetView>
  </sheetViews>
  <sheetFormatPr defaultColWidth="9.00390625" defaultRowHeight="16.5"/>
  <cols>
    <col min="1" max="2" width="8.00390625" style="127" customWidth="1"/>
    <col min="3" max="3" width="2.375" style="127" customWidth="1"/>
    <col min="4" max="4" width="8.00390625" style="127" customWidth="1"/>
    <col min="5" max="5" width="2.375" style="127" customWidth="1"/>
    <col min="6" max="6" width="8.00390625" style="127" customWidth="1"/>
    <col min="7" max="7" width="2.375" style="127" customWidth="1"/>
    <col min="8" max="8" width="8.00390625" style="127" customWidth="1"/>
    <col min="9" max="9" width="2.375" style="127" customWidth="1"/>
    <col min="10" max="10" width="8.00390625" style="127" customWidth="1"/>
    <col min="11" max="11" width="22.50390625" style="127" customWidth="1"/>
    <col min="12" max="16384" width="8.00390625" style="127" customWidth="1"/>
  </cols>
  <sheetData>
    <row r="1" spans="1:6" ht="16.5">
      <c r="A1" s="161" t="s">
        <v>69</v>
      </c>
      <c r="B1" s="162"/>
      <c r="C1" s="162"/>
      <c r="D1" s="162"/>
      <c r="E1" s="162"/>
      <c r="F1" s="162"/>
    </row>
    <row r="2" spans="1:10" ht="21">
      <c r="A2" s="132" t="s">
        <v>26</v>
      </c>
      <c r="B2" s="135" t="s">
        <v>27</v>
      </c>
      <c r="C2" s="136"/>
      <c r="D2" s="136"/>
      <c r="E2" s="136"/>
      <c r="F2" s="136"/>
      <c r="G2" s="136"/>
      <c r="H2" s="136"/>
      <c r="I2" s="136"/>
      <c r="J2" s="136"/>
    </row>
    <row r="3" spans="1:11" ht="21">
      <c r="A3" s="135" t="s">
        <v>28</v>
      </c>
      <c r="B3" s="136"/>
      <c r="C3" s="136"/>
      <c r="D3" s="136"/>
      <c r="E3" s="136"/>
      <c r="F3" s="136"/>
      <c r="G3" s="136"/>
      <c r="H3" s="136"/>
      <c r="I3" s="136"/>
      <c r="J3" s="136"/>
      <c r="K3" s="136"/>
    </row>
    <row r="4" spans="1:11" ht="21">
      <c r="A4" s="135" t="s">
        <v>201</v>
      </c>
      <c r="B4" s="136"/>
      <c r="C4" s="136"/>
      <c r="D4" s="136"/>
      <c r="E4" s="136"/>
      <c r="F4" s="136"/>
      <c r="G4" s="136"/>
      <c r="H4" s="136"/>
      <c r="I4" s="136"/>
      <c r="J4" s="136"/>
      <c r="K4" s="136"/>
    </row>
    <row r="5" spans="1:11" ht="16.5">
      <c r="A5" s="161" t="s">
        <v>29</v>
      </c>
      <c r="B5" s="162"/>
      <c r="C5" s="162"/>
      <c r="D5" s="162"/>
      <c r="E5" s="162"/>
      <c r="F5" s="162"/>
      <c r="G5" s="162"/>
      <c r="H5" s="162"/>
      <c r="I5" s="162"/>
      <c r="J5" s="162"/>
      <c r="K5" s="126" t="s">
        <v>132</v>
      </c>
    </row>
    <row r="6" spans="1:11" ht="16.5">
      <c r="A6" s="161" t="s">
        <v>202</v>
      </c>
      <c r="B6" s="162"/>
      <c r="C6" s="162"/>
      <c r="D6" s="162"/>
      <c r="E6" s="162"/>
      <c r="F6" s="162"/>
      <c r="G6" s="162"/>
      <c r="H6" s="162"/>
      <c r="I6" s="162"/>
      <c r="J6" s="162"/>
      <c r="K6" s="162"/>
    </row>
    <row r="7" spans="1:11" ht="16.5">
      <c r="A7" s="161" t="s">
        <v>207</v>
      </c>
      <c r="B7" s="162"/>
      <c r="C7" s="162"/>
      <c r="D7" s="162"/>
      <c r="E7" s="162"/>
      <c r="F7" s="162"/>
      <c r="G7" s="162"/>
      <c r="H7" s="162"/>
      <c r="I7" s="162"/>
      <c r="J7" s="162"/>
      <c r="K7" s="162"/>
    </row>
    <row r="8" spans="1:11" ht="16.5">
      <c r="A8" s="161" t="s">
        <v>208</v>
      </c>
      <c r="B8" s="162"/>
      <c r="C8" s="162"/>
      <c r="D8" s="162"/>
      <c r="E8" s="162"/>
      <c r="F8" s="162"/>
      <c r="G8" s="162"/>
      <c r="H8" s="162"/>
      <c r="I8" s="162"/>
      <c r="J8" s="162"/>
      <c r="K8" s="162"/>
    </row>
    <row r="9" spans="1:11" ht="16.5">
      <c r="A9" s="161" t="s">
        <v>209</v>
      </c>
      <c r="B9" s="162"/>
      <c r="C9" s="162"/>
      <c r="D9" s="162"/>
      <c r="E9" s="162"/>
      <c r="F9" s="162"/>
      <c r="G9" s="162"/>
      <c r="H9" s="162"/>
      <c r="I9" s="162"/>
      <c r="J9" s="162"/>
      <c r="K9" s="162"/>
    </row>
    <row r="10" spans="2:11" ht="51.75" customHeight="1">
      <c r="B10" s="138" t="s">
        <v>30</v>
      </c>
      <c r="C10" s="138"/>
      <c r="D10" s="138"/>
      <c r="E10" s="138"/>
      <c r="F10" s="138"/>
      <c r="G10" s="138"/>
      <c r="H10" s="138"/>
      <c r="I10" s="138"/>
      <c r="J10" s="138"/>
      <c r="K10" s="138"/>
    </row>
    <row r="11" spans="2:11" ht="16.5">
      <c r="B11" s="138" t="s">
        <v>31</v>
      </c>
      <c r="C11" s="138"/>
      <c r="D11" s="138"/>
      <c r="E11" s="138"/>
      <c r="F11" s="138"/>
      <c r="G11" s="138"/>
      <c r="H11" s="138"/>
      <c r="I11" s="138"/>
      <c r="J11" s="138"/>
      <c r="K11" s="138"/>
    </row>
    <row r="12" spans="2:11" ht="34.5" customHeight="1">
      <c r="B12" s="138" t="s">
        <v>32</v>
      </c>
      <c r="C12" s="138"/>
      <c r="D12" s="138"/>
      <c r="E12" s="138"/>
      <c r="F12" s="138"/>
      <c r="G12" s="138"/>
      <c r="H12" s="138"/>
      <c r="I12" s="138"/>
      <c r="J12" s="138"/>
      <c r="K12" s="138"/>
    </row>
    <row r="14" spans="1:11" ht="16.5">
      <c r="A14" s="161" t="s">
        <v>33</v>
      </c>
      <c r="B14" s="162"/>
      <c r="C14" s="162"/>
      <c r="D14" s="162"/>
      <c r="E14" s="162"/>
      <c r="F14" s="162"/>
      <c r="G14" s="162"/>
      <c r="H14" s="162"/>
      <c r="I14" s="162"/>
      <c r="J14" s="162"/>
      <c r="K14" s="162"/>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5.xml><?xml version="1.0" encoding="utf-8"?>
<worksheet xmlns="http://schemas.openxmlformats.org/spreadsheetml/2006/main" xmlns:r="http://schemas.openxmlformats.org/officeDocument/2006/relationships">
  <dimension ref="A1:G7"/>
  <sheetViews>
    <sheetView workbookViewId="0" topLeftCell="A1">
      <selection activeCell="C9" sqref="C9"/>
    </sheetView>
  </sheetViews>
  <sheetFormatPr defaultColWidth="9.00390625" defaultRowHeight="16.5"/>
  <cols>
    <col min="1" max="1" width="10.625" style="127" customWidth="1"/>
    <col min="2" max="2" width="7.875" style="127" customWidth="1"/>
    <col min="3" max="3" width="10.375" style="127" customWidth="1"/>
    <col min="4" max="4" width="10.25390625" style="127" customWidth="1"/>
    <col min="5" max="5" width="11.375" style="127" customWidth="1"/>
    <col min="6" max="6" width="12.625" style="127" customWidth="1"/>
    <col min="7" max="7" width="22.375" style="127" customWidth="1"/>
    <col min="8" max="16384" width="8.00390625" style="127" customWidth="1"/>
  </cols>
  <sheetData>
    <row r="1" spans="1:7" ht="16.5">
      <c r="A1" s="161" t="s">
        <v>69</v>
      </c>
      <c r="B1" s="162"/>
      <c r="C1" s="162"/>
      <c r="D1" s="162"/>
      <c r="E1" s="162"/>
      <c r="F1" s="162"/>
      <c r="G1" s="162"/>
    </row>
    <row r="2" spans="2:7" ht="19.5">
      <c r="B2" s="139" t="s">
        <v>203</v>
      </c>
      <c r="C2" s="111"/>
      <c r="D2" s="111"/>
      <c r="E2" s="111"/>
      <c r="F2" s="111"/>
      <c r="G2" s="140" t="s">
        <v>132</v>
      </c>
    </row>
    <row r="3" spans="2:7" ht="19.5">
      <c r="B3" s="139" t="s">
        <v>34</v>
      </c>
      <c r="C3" s="111"/>
      <c r="D3" s="111"/>
      <c r="E3" s="111"/>
      <c r="F3" s="111"/>
      <c r="G3" s="140" t="s">
        <v>35</v>
      </c>
    </row>
    <row r="4" spans="1:7" ht="16.5">
      <c r="A4" s="112" t="s">
        <v>36</v>
      </c>
      <c r="B4" s="112" t="s">
        <v>37</v>
      </c>
      <c r="C4" s="112" t="s">
        <v>38</v>
      </c>
      <c r="D4" s="112"/>
      <c r="E4" s="112"/>
      <c r="F4" s="128" t="s">
        <v>39</v>
      </c>
      <c r="G4" s="128" t="s">
        <v>40</v>
      </c>
    </row>
    <row r="5" spans="1:7" ht="36" customHeight="1">
      <c r="A5" s="112"/>
      <c r="B5" s="112"/>
      <c r="C5" s="141" t="s">
        <v>41</v>
      </c>
      <c r="D5" s="141" t="s">
        <v>42</v>
      </c>
      <c r="E5" s="141" t="s">
        <v>43</v>
      </c>
      <c r="F5" s="128" t="s">
        <v>44</v>
      </c>
      <c r="G5" s="128" t="s">
        <v>45</v>
      </c>
    </row>
    <row r="6" spans="1:7" ht="16.5">
      <c r="A6" s="142" t="s">
        <v>71</v>
      </c>
      <c r="B6" s="143">
        <v>765</v>
      </c>
      <c r="C6" s="143">
        <v>41310</v>
      </c>
      <c r="D6" s="143">
        <v>9648180</v>
      </c>
      <c r="E6" s="143">
        <v>9689490</v>
      </c>
      <c r="F6" s="143">
        <v>2059162</v>
      </c>
      <c r="G6" s="143">
        <v>7630328</v>
      </c>
    </row>
    <row r="7" spans="1:7" ht="16.5">
      <c r="A7" s="142" t="s">
        <v>47</v>
      </c>
      <c r="B7" s="143">
        <v>765</v>
      </c>
      <c r="C7" s="143">
        <v>41310</v>
      </c>
      <c r="D7" s="143">
        <v>9648180</v>
      </c>
      <c r="E7" s="143">
        <v>9689490</v>
      </c>
      <c r="F7" s="143">
        <v>2059162</v>
      </c>
      <c r="G7" s="143">
        <v>7630328</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6.xml><?xml version="1.0" encoding="utf-8"?>
<worksheet xmlns="http://schemas.openxmlformats.org/spreadsheetml/2006/main" xmlns:r="http://schemas.openxmlformats.org/officeDocument/2006/relationships">
  <dimension ref="A1:E24"/>
  <sheetViews>
    <sheetView workbookViewId="0" topLeftCell="A1">
      <selection activeCell="C9" sqref="C9:D13"/>
    </sheetView>
  </sheetViews>
  <sheetFormatPr defaultColWidth="9.00390625" defaultRowHeight="16.5"/>
  <cols>
    <col min="1" max="1" width="17.00390625" style="145" customWidth="1"/>
    <col min="2" max="2" width="26.25390625" style="145" customWidth="1"/>
    <col min="3" max="4" width="8.75390625" style="145" customWidth="1"/>
    <col min="5" max="5" width="21.875" style="145" customWidth="1"/>
    <col min="6" max="16384" width="8.00390625" style="145" customWidth="1"/>
  </cols>
  <sheetData>
    <row r="1" spans="1:5" ht="16.5">
      <c r="A1" s="113" t="s">
        <v>72</v>
      </c>
      <c r="B1" s="114"/>
      <c r="C1" s="114"/>
      <c r="D1" s="114"/>
      <c r="E1" s="114"/>
    </row>
    <row r="2" spans="1:5" ht="21">
      <c r="A2" s="90" t="s">
        <v>1</v>
      </c>
      <c r="B2" s="91"/>
      <c r="C2" s="91"/>
      <c r="D2" s="91"/>
      <c r="E2" s="91"/>
    </row>
    <row r="3" spans="1:5" ht="21">
      <c r="A3" s="92" t="s">
        <v>2</v>
      </c>
      <c r="B3" s="91"/>
      <c r="C3" s="91"/>
      <c r="D3" s="91"/>
      <c r="E3" s="144" t="s">
        <v>132</v>
      </c>
    </row>
    <row r="4" spans="1:5" ht="21">
      <c r="A4" s="92" t="s">
        <v>3</v>
      </c>
      <c r="B4" s="91"/>
      <c r="C4" s="91"/>
      <c r="D4" s="91"/>
      <c r="E4" s="91"/>
    </row>
    <row r="5" spans="1:5" ht="16.5">
      <c r="A5" s="113" t="s">
        <v>73</v>
      </c>
      <c r="B5" s="114"/>
      <c r="C5" s="114"/>
      <c r="D5" s="114"/>
      <c r="E5" s="114"/>
    </row>
    <row r="6" spans="1:5" ht="16.5">
      <c r="A6" s="113" t="s">
        <v>133</v>
      </c>
      <c r="B6" s="114"/>
      <c r="C6" s="114"/>
      <c r="D6" s="114"/>
      <c r="E6" s="114"/>
    </row>
    <row r="7" spans="1:5" ht="16.5">
      <c r="A7" s="113" t="s">
        <v>5</v>
      </c>
      <c r="B7" s="114"/>
      <c r="C7" s="114"/>
      <c r="D7" s="114"/>
      <c r="E7" s="114"/>
    </row>
    <row r="8" spans="1:5" ht="16.5">
      <c r="A8" s="115" t="s">
        <v>6</v>
      </c>
      <c r="B8" s="116"/>
      <c r="C8" s="146" t="s">
        <v>7</v>
      </c>
      <c r="D8" s="146" t="s">
        <v>8</v>
      </c>
      <c r="E8" s="146" t="s">
        <v>9</v>
      </c>
    </row>
    <row r="9" spans="1:5" ht="16.5">
      <c r="A9" s="115" t="s">
        <v>10</v>
      </c>
      <c r="B9" s="116"/>
      <c r="C9" s="147">
        <v>4.18</v>
      </c>
      <c r="D9" s="147">
        <v>3.98</v>
      </c>
      <c r="E9" s="146" t="s">
        <v>11</v>
      </c>
    </row>
    <row r="10" spans="1:5" ht="16.5">
      <c r="A10" s="115" t="s">
        <v>12</v>
      </c>
      <c r="B10" s="148" t="s">
        <v>13</v>
      </c>
      <c r="C10" s="147" t="s">
        <v>11</v>
      </c>
      <c r="D10" s="147" t="s">
        <v>11</v>
      </c>
      <c r="E10" s="146" t="s">
        <v>11</v>
      </c>
    </row>
    <row r="11" spans="1:5" ht="16.5">
      <c r="A11" s="116"/>
      <c r="B11" s="148" t="s">
        <v>14</v>
      </c>
      <c r="C11" s="147">
        <v>100</v>
      </c>
      <c r="D11" s="147">
        <v>100</v>
      </c>
      <c r="E11" s="149" t="s">
        <v>15</v>
      </c>
    </row>
    <row r="12" spans="1:5" ht="16.5">
      <c r="A12" s="116"/>
      <c r="B12" s="148" t="s">
        <v>16</v>
      </c>
      <c r="C12" s="147">
        <v>3.51</v>
      </c>
      <c r="D12" s="147">
        <v>3.29</v>
      </c>
      <c r="E12" s="149" t="s">
        <v>210</v>
      </c>
    </row>
    <row r="13" spans="1:5" ht="16.5">
      <c r="A13" s="116"/>
      <c r="B13" s="148" t="s">
        <v>17</v>
      </c>
      <c r="C13" s="147">
        <v>1.05</v>
      </c>
      <c r="D13" s="147">
        <v>0.08</v>
      </c>
      <c r="E13" s="53" t="s">
        <v>144</v>
      </c>
    </row>
    <row r="14" spans="1:5" ht="16.5">
      <c r="A14" s="116"/>
      <c r="B14" s="148" t="s">
        <v>18</v>
      </c>
      <c r="C14" s="146" t="s">
        <v>11</v>
      </c>
      <c r="D14" s="146" t="s">
        <v>11</v>
      </c>
      <c r="E14" s="146" t="s">
        <v>11</v>
      </c>
    </row>
    <row r="15" spans="1:5" ht="16.5">
      <c r="A15" s="115" t="s">
        <v>19</v>
      </c>
      <c r="B15" s="148" t="s">
        <v>20</v>
      </c>
      <c r="C15" s="146" t="s">
        <v>11</v>
      </c>
      <c r="D15" s="146" t="s">
        <v>11</v>
      </c>
      <c r="E15" s="146" t="s">
        <v>11</v>
      </c>
    </row>
    <row r="16" spans="1:5" ht="33">
      <c r="A16" s="116"/>
      <c r="B16" s="148" t="s">
        <v>21</v>
      </c>
      <c r="C16" s="146" t="s">
        <v>11</v>
      </c>
      <c r="D16" s="146" t="s">
        <v>11</v>
      </c>
      <c r="E16" s="146" t="s">
        <v>11</v>
      </c>
    </row>
    <row r="17" spans="1:5" ht="16.5">
      <c r="A17" s="116"/>
      <c r="B17" s="148" t="s">
        <v>22</v>
      </c>
      <c r="C17" s="146" t="s">
        <v>11</v>
      </c>
      <c r="D17" s="146" t="s">
        <v>11</v>
      </c>
      <c r="E17" s="146" t="s">
        <v>11</v>
      </c>
    </row>
    <row r="18" spans="1:5" ht="16.5">
      <c r="A18" s="116"/>
      <c r="B18" s="117" t="s">
        <v>23</v>
      </c>
      <c r="C18" s="115" t="s">
        <v>11</v>
      </c>
      <c r="D18" s="115" t="s">
        <v>11</v>
      </c>
      <c r="E18" s="115" t="s">
        <v>11</v>
      </c>
    </row>
    <row r="19" spans="1:5" ht="16.5">
      <c r="A19" s="116"/>
      <c r="B19" s="117"/>
      <c r="C19" s="116"/>
      <c r="D19" s="116"/>
      <c r="E19" s="116"/>
    </row>
    <row r="20" spans="1:5" ht="16.5">
      <c r="A20" s="116"/>
      <c r="B20" s="117"/>
      <c r="C20" s="116"/>
      <c r="D20" s="116"/>
      <c r="E20" s="116"/>
    </row>
    <row r="21" spans="1:5" ht="16.5">
      <c r="A21" s="113" t="s">
        <v>211</v>
      </c>
      <c r="B21" s="114"/>
      <c r="C21" s="114"/>
      <c r="D21" s="114"/>
      <c r="E21" s="114"/>
    </row>
    <row r="22" spans="1:5" ht="16.5">
      <c r="A22" s="113" t="s">
        <v>212</v>
      </c>
      <c r="B22" s="114"/>
      <c r="C22" s="114"/>
      <c r="D22" s="114"/>
      <c r="E22" s="114"/>
    </row>
    <row r="23" spans="1:5" ht="16.5">
      <c r="A23" s="113" t="s">
        <v>24</v>
      </c>
      <c r="B23" s="114"/>
      <c r="C23" s="114"/>
      <c r="D23" s="114"/>
      <c r="E23" s="114"/>
    </row>
    <row r="24" spans="1:5" ht="16.5">
      <c r="A24" s="113" t="s">
        <v>25</v>
      </c>
      <c r="B24" s="114"/>
      <c r="C24" s="114"/>
      <c r="D24" s="114"/>
      <c r="E24" s="114"/>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7.xml><?xml version="1.0" encoding="utf-8"?>
<worksheet xmlns="http://schemas.openxmlformats.org/spreadsheetml/2006/main" xmlns:r="http://schemas.openxmlformats.org/officeDocument/2006/relationships">
  <dimension ref="A1:K14"/>
  <sheetViews>
    <sheetView workbookViewId="0" topLeftCell="A1">
      <selection activeCell="A9" sqref="A9:K13"/>
    </sheetView>
  </sheetViews>
  <sheetFormatPr defaultColWidth="9.00390625" defaultRowHeight="16.5"/>
  <cols>
    <col min="1" max="2" width="8.00390625" style="145" customWidth="1"/>
    <col min="3" max="3" width="2.375" style="145" customWidth="1"/>
    <col min="4" max="4" width="8.00390625" style="145" customWidth="1"/>
    <col min="5" max="5" width="2.375" style="145" customWidth="1"/>
    <col min="6" max="6" width="8.00390625" style="145" customWidth="1"/>
    <col min="7" max="7" width="2.375" style="145" customWidth="1"/>
    <col min="8" max="8" width="8.00390625" style="145" customWidth="1"/>
    <col min="9" max="9" width="2.375" style="145" customWidth="1"/>
    <col min="10" max="10" width="8.00390625" style="145" customWidth="1"/>
    <col min="11" max="11" width="19.25390625" style="145" customWidth="1"/>
    <col min="12" max="16384" width="8.00390625" style="145" customWidth="1"/>
  </cols>
  <sheetData>
    <row r="1" spans="1:6" ht="16.5">
      <c r="A1" s="113" t="s">
        <v>72</v>
      </c>
      <c r="B1" s="114"/>
      <c r="C1" s="114"/>
      <c r="D1" s="114"/>
      <c r="E1" s="114"/>
      <c r="F1" s="114"/>
    </row>
    <row r="2" spans="1:10" ht="21">
      <c r="A2" s="150" t="s">
        <v>26</v>
      </c>
      <c r="B2" s="90" t="s">
        <v>27</v>
      </c>
      <c r="C2" s="91"/>
      <c r="D2" s="91"/>
      <c r="E2" s="91"/>
      <c r="F2" s="91"/>
      <c r="G2" s="91"/>
      <c r="H2" s="91"/>
      <c r="I2" s="91"/>
      <c r="J2" s="91"/>
    </row>
    <row r="3" spans="1:11" ht="21">
      <c r="A3" s="90" t="s">
        <v>28</v>
      </c>
      <c r="B3" s="91"/>
      <c r="C3" s="91"/>
      <c r="D3" s="91"/>
      <c r="E3" s="91"/>
      <c r="F3" s="91"/>
      <c r="G3" s="91"/>
      <c r="H3" s="91"/>
      <c r="I3" s="91"/>
      <c r="J3" s="91"/>
      <c r="K3" s="91"/>
    </row>
    <row r="4" spans="1:11" ht="21">
      <c r="A4" s="90" t="s">
        <v>213</v>
      </c>
      <c r="B4" s="91"/>
      <c r="C4" s="91"/>
      <c r="D4" s="91"/>
      <c r="E4" s="91"/>
      <c r="F4" s="91"/>
      <c r="G4" s="91"/>
      <c r="H4" s="91"/>
      <c r="I4" s="91"/>
      <c r="J4" s="91"/>
      <c r="K4" s="91"/>
    </row>
    <row r="5" spans="1:11" ht="16.5">
      <c r="A5" s="113" t="s">
        <v>29</v>
      </c>
      <c r="B5" s="114"/>
      <c r="C5" s="114"/>
      <c r="D5" s="114"/>
      <c r="E5" s="114"/>
      <c r="F5" s="114"/>
      <c r="G5" s="114"/>
      <c r="H5" s="114"/>
      <c r="I5" s="114"/>
      <c r="J5" s="114"/>
      <c r="K5" s="144" t="s">
        <v>132</v>
      </c>
    </row>
    <row r="6" spans="1:11" ht="16.5">
      <c r="A6" s="113" t="s">
        <v>214</v>
      </c>
      <c r="B6" s="114"/>
      <c r="C6" s="114"/>
      <c r="D6" s="114"/>
      <c r="E6" s="114"/>
      <c r="F6" s="114"/>
      <c r="G6" s="114"/>
      <c r="H6" s="114"/>
      <c r="I6" s="114"/>
      <c r="J6" s="114"/>
      <c r="K6" s="114"/>
    </row>
    <row r="7" spans="1:11" ht="16.5">
      <c r="A7" s="113" t="s">
        <v>216</v>
      </c>
      <c r="B7" s="114"/>
      <c r="C7" s="114"/>
      <c r="D7" s="114"/>
      <c r="E7" s="114"/>
      <c r="F7" s="114"/>
      <c r="G7" s="114"/>
      <c r="H7" s="114"/>
      <c r="I7" s="114"/>
      <c r="J7" s="114"/>
      <c r="K7" s="114"/>
    </row>
    <row r="8" spans="1:11" ht="16.5">
      <c r="A8" s="113" t="s">
        <v>217</v>
      </c>
      <c r="B8" s="114"/>
      <c r="C8" s="114"/>
      <c r="D8" s="114"/>
      <c r="E8" s="114"/>
      <c r="F8" s="114"/>
      <c r="G8" s="114"/>
      <c r="H8" s="114"/>
      <c r="I8" s="114"/>
      <c r="J8" s="114"/>
      <c r="K8" s="114"/>
    </row>
    <row r="9" spans="1:11" ht="16.5">
      <c r="A9" s="113" t="s">
        <v>218</v>
      </c>
      <c r="B9" s="114"/>
      <c r="C9" s="114"/>
      <c r="D9" s="114"/>
      <c r="E9" s="114"/>
      <c r="F9" s="114"/>
      <c r="G9" s="114"/>
      <c r="H9" s="114"/>
      <c r="I9" s="114"/>
      <c r="J9" s="114"/>
      <c r="K9" s="114"/>
    </row>
    <row r="10" spans="2:11" ht="56.25" customHeight="1">
      <c r="B10" s="93" t="s">
        <v>30</v>
      </c>
      <c r="C10" s="93"/>
      <c r="D10" s="93"/>
      <c r="E10" s="93"/>
      <c r="F10" s="93"/>
      <c r="G10" s="93"/>
      <c r="H10" s="93"/>
      <c r="I10" s="93"/>
      <c r="J10" s="93"/>
      <c r="K10" s="93"/>
    </row>
    <row r="11" spans="2:11" ht="16.5">
      <c r="B11" s="93" t="s">
        <v>31</v>
      </c>
      <c r="C11" s="93"/>
      <c r="D11" s="93"/>
      <c r="E11" s="93"/>
      <c r="F11" s="93"/>
      <c r="G11" s="93"/>
      <c r="H11" s="93"/>
      <c r="I11" s="93"/>
      <c r="J11" s="93"/>
      <c r="K11" s="93"/>
    </row>
    <row r="12" spans="2:11" ht="33.75" customHeight="1">
      <c r="B12" s="93" t="s">
        <v>32</v>
      </c>
      <c r="C12" s="93"/>
      <c r="D12" s="93"/>
      <c r="E12" s="93"/>
      <c r="F12" s="93"/>
      <c r="G12" s="93"/>
      <c r="H12" s="93"/>
      <c r="I12" s="93"/>
      <c r="J12" s="93"/>
      <c r="K12" s="93"/>
    </row>
    <row r="14" spans="1:11" ht="16.5">
      <c r="A14" s="113" t="s">
        <v>33</v>
      </c>
      <c r="B14" s="114"/>
      <c r="C14" s="114"/>
      <c r="D14" s="114"/>
      <c r="E14" s="114"/>
      <c r="F14" s="114"/>
      <c r="G14" s="114"/>
      <c r="H14" s="114"/>
      <c r="I14" s="114"/>
      <c r="J14" s="114"/>
      <c r="K14" s="114"/>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8.xml><?xml version="1.0" encoding="utf-8"?>
<worksheet xmlns="http://schemas.openxmlformats.org/spreadsheetml/2006/main" xmlns:r="http://schemas.openxmlformats.org/officeDocument/2006/relationships">
  <dimension ref="A1:G9"/>
  <sheetViews>
    <sheetView workbookViewId="0" topLeftCell="A1">
      <selection activeCell="G22" sqref="G22"/>
    </sheetView>
  </sheetViews>
  <sheetFormatPr defaultColWidth="9.00390625" defaultRowHeight="16.5"/>
  <cols>
    <col min="1" max="1" width="11.00390625" style="145" customWidth="1"/>
    <col min="2" max="2" width="7.625" style="145" customWidth="1"/>
    <col min="3" max="3" width="10.125" style="145" customWidth="1"/>
    <col min="4" max="4" width="10.625" style="145" customWidth="1"/>
    <col min="5" max="5" width="12.50390625" style="145" customWidth="1"/>
    <col min="6" max="6" width="11.50390625" style="145" customWidth="1"/>
    <col min="7" max="7" width="22.625" style="145" customWidth="1"/>
    <col min="8" max="16384" width="8.00390625" style="145" customWidth="1"/>
  </cols>
  <sheetData>
    <row r="1" spans="1:7" ht="16.5">
      <c r="A1" s="113" t="s">
        <v>72</v>
      </c>
      <c r="B1" s="114"/>
      <c r="C1" s="114"/>
      <c r="D1" s="114"/>
      <c r="E1" s="114"/>
      <c r="F1" s="114"/>
      <c r="G1" s="114"/>
    </row>
    <row r="2" spans="2:7" ht="19.5">
      <c r="B2" s="94" t="s">
        <v>215</v>
      </c>
      <c r="C2" s="95"/>
      <c r="D2" s="95"/>
      <c r="E2" s="95"/>
      <c r="F2" s="95"/>
      <c r="G2" s="151" t="s">
        <v>132</v>
      </c>
    </row>
    <row r="3" spans="2:7" ht="19.5">
      <c r="B3" s="94" t="s">
        <v>34</v>
      </c>
      <c r="C3" s="95"/>
      <c r="D3" s="95"/>
      <c r="E3" s="95"/>
      <c r="F3" s="95"/>
      <c r="G3" s="151" t="s">
        <v>35</v>
      </c>
    </row>
    <row r="4" spans="1:7" ht="16.5">
      <c r="A4" s="96" t="s">
        <v>36</v>
      </c>
      <c r="B4" s="96" t="s">
        <v>37</v>
      </c>
      <c r="C4" s="96" t="s">
        <v>38</v>
      </c>
      <c r="D4" s="96"/>
      <c r="E4" s="96"/>
      <c r="F4" s="146" t="s">
        <v>39</v>
      </c>
      <c r="G4" s="146" t="s">
        <v>40</v>
      </c>
    </row>
    <row r="5" spans="1:7" ht="33">
      <c r="A5" s="96"/>
      <c r="B5" s="96"/>
      <c r="C5" s="152" t="s">
        <v>41</v>
      </c>
      <c r="D5" s="152" t="s">
        <v>42</v>
      </c>
      <c r="E5" s="152" t="s">
        <v>43</v>
      </c>
      <c r="F5" s="146" t="s">
        <v>44</v>
      </c>
      <c r="G5" s="146" t="s">
        <v>45</v>
      </c>
    </row>
    <row r="6" spans="1:7" ht="16.5">
      <c r="A6" s="153" t="s">
        <v>71</v>
      </c>
      <c r="B6" s="154">
        <v>363</v>
      </c>
      <c r="C6" s="154">
        <v>19602</v>
      </c>
      <c r="D6" s="154">
        <v>4578156</v>
      </c>
      <c r="E6" s="154">
        <v>4597758</v>
      </c>
      <c r="F6" s="154">
        <v>920953</v>
      </c>
      <c r="G6" s="154">
        <v>3676805</v>
      </c>
    </row>
    <row r="7" spans="1:7" ht="16.5">
      <c r="A7" s="153" t="s">
        <v>68</v>
      </c>
      <c r="B7" s="154">
        <v>1139</v>
      </c>
      <c r="C7" s="154">
        <v>44421</v>
      </c>
      <c r="D7" s="154">
        <v>8981015</v>
      </c>
      <c r="E7" s="154">
        <v>9025436</v>
      </c>
      <c r="F7" s="154">
        <v>3160376</v>
      </c>
      <c r="G7" s="154">
        <v>5865060</v>
      </c>
    </row>
    <row r="8" spans="1:7" ht="16.5">
      <c r="A8" s="153" t="s">
        <v>74</v>
      </c>
      <c r="B8" s="154">
        <v>3</v>
      </c>
      <c r="C8" s="154">
        <v>147</v>
      </c>
      <c r="D8" s="154">
        <v>35841</v>
      </c>
      <c r="E8" s="154">
        <v>35988</v>
      </c>
      <c r="F8" s="154">
        <v>12629</v>
      </c>
      <c r="G8" s="154">
        <v>23359</v>
      </c>
    </row>
    <row r="9" spans="1:7" ht="16.5">
      <c r="A9" s="153" t="s">
        <v>47</v>
      </c>
      <c r="B9" s="154">
        <v>1505</v>
      </c>
      <c r="C9" s="154">
        <v>64170</v>
      </c>
      <c r="D9" s="154">
        <v>13595012</v>
      </c>
      <c r="E9" s="154">
        <v>13659182</v>
      </c>
      <c r="F9" s="154">
        <v>4093958</v>
      </c>
      <c r="G9" s="154">
        <v>9565224</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29.xml><?xml version="1.0" encoding="utf-8"?>
<worksheet xmlns="http://schemas.openxmlformats.org/spreadsheetml/2006/main" xmlns:r="http://schemas.openxmlformats.org/officeDocument/2006/relationships">
  <dimension ref="A1:E24"/>
  <sheetViews>
    <sheetView workbookViewId="0" topLeftCell="A1">
      <selection activeCell="D13" sqref="C9:D13"/>
    </sheetView>
  </sheetViews>
  <sheetFormatPr defaultColWidth="9.00390625" defaultRowHeight="16.5"/>
  <cols>
    <col min="1" max="1" width="16.50390625" style="156" customWidth="1"/>
    <col min="2" max="2" width="26.25390625" style="156" customWidth="1"/>
    <col min="3" max="4" width="8.75390625" style="156" customWidth="1"/>
    <col min="5" max="5" width="21.875" style="156" customWidth="1"/>
    <col min="6" max="16384" width="8.00390625" style="156" customWidth="1"/>
  </cols>
  <sheetData>
    <row r="1" spans="1:5" ht="16.5">
      <c r="A1" s="68" t="s">
        <v>75</v>
      </c>
      <c r="B1" s="69"/>
      <c r="C1" s="69"/>
      <c r="D1" s="69"/>
      <c r="E1" s="69"/>
    </row>
    <row r="2" spans="1:5" ht="21">
      <c r="A2" s="73" t="s">
        <v>1</v>
      </c>
      <c r="B2" s="74"/>
      <c r="C2" s="74"/>
      <c r="D2" s="74"/>
      <c r="E2" s="74"/>
    </row>
    <row r="3" spans="1:5" ht="21">
      <c r="A3" s="43" t="s">
        <v>2</v>
      </c>
      <c r="B3" s="74"/>
      <c r="C3" s="74"/>
      <c r="D3" s="74"/>
      <c r="E3" s="155" t="s">
        <v>132</v>
      </c>
    </row>
    <row r="4" spans="1:5" ht="21">
      <c r="A4" s="43" t="s">
        <v>3</v>
      </c>
      <c r="B4" s="74"/>
      <c r="C4" s="74"/>
      <c r="D4" s="74"/>
      <c r="E4" s="74"/>
    </row>
    <row r="5" spans="1:5" ht="16.5">
      <c r="A5" s="68" t="s">
        <v>76</v>
      </c>
      <c r="B5" s="69"/>
      <c r="C5" s="69"/>
      <c r="D5" s="69"/>
      <c r="E5" s="69"/>
    </row>
    <row r="6" spans="1:5" ht="16.5">
      <c r="A6" s="68" t="s">
        <v>133</v>
      </c>
      <c r="B6" s="69"/>
      <c r="C6" s="69"/>
      <c r="D6" s="69"/>
      <c r="E6" s="69"/>
    </row>
    <row r="7" spans="1:5" ht="16.5">
      <c r="A7" s="68" t="s">
        <v>5</v>
      </c>
      <c r="B7" s="69"/>
      <c r="C7" s="69"/>
      <c r="D7" s="69"/>
      <c r="E7" s="69"/>
    </row>
    <row r="8" spans="1:5" ht="16.5">
      <c r="A8" s="70" t="s">
        <v>6</v>
      </c>
      <c r="B8" s="71"/>
      <c r="C8" s="164" t="s">
        <v>7</v>
      </c>
      <c r="D8" s="164" t="s">
        <v>8</v>
      </c>
      <c r="E8" s="164" t="s">
        <v>9</v>
      </c>
    </row>
    <row r="9" spans="1:5" ht="16.5">
      <c r="A9" s="70" t="s">
        <v>10</v>
      </c>
      <c r="B9" s="71"/>
      <c r="C9" s="165">
        <v>4.45</v>
      </c>
      <c r="D9" s="165">
        <v>4.25</v>
      </c>
      <c r="E9" s="164" t="s">
        <v>11</v>
      </c>
    </row>
    <row r="10" spans="1:5" ht="16.5">
      <c r="A10" s="70" t="s">
        <v>12</v>
      </c>
      <c r="B10" s="166" t="s">
        <v>13</v>
      </c>
      <c r="C10" s="165" t="s">
        <v>11</v>
      </c>
      <c r="D10" s="165" t="s">
        <v>11</v>
      </c>
      <c r="E10" s="164" t="s">
        <v>11</v>
      </c>
    </row>
    <row r="11" spans="1:5" ht="16.5">
      <c r="A11" s="71"/>
      <c r="B11" s="166" t="s">
        <v>14</v>
      </c>
      <c r="C11" s="165">
        <v>100</v>
      </c>
      <c r="D11" s="165">
        <v>99.97</v>
      </c>
      <c r="E11" s="53" t="s">
        <v>219</v>
      </c>
    </row>
    <row r="12" spans="1:5" ht="16.5">
      <c r="A12" s="71"/>
      <c r="B12" s="166" t="s">
        <v>16</v>
      </c>
      <c r="C12" s="165">
        <v>4.05</v>
      </c>
      <c r="D12" s="165">
        <v>4.06</v>
      </c>
      <c r="E12" s="167" t="s">
        <v>227</v>
      </c>
    </row>
    <row r="13" spans="1:5" ht="16.5">
      <c r="A13" s="71"/>
      <c r="B13" s="166" t="s">
        <v>17</v>
      </c>
      <c r="C13" s="165">
        <v>1.06</v>
      </c>
      <c r="D13" s="165">
        <v>0.09</v>
      </c>
      <c r="E13" s="167" t="s">
        <v>228</v>
      </c>
    </row>
    <row r="14" spans="1:5" ht="16.5">
      <c r="A14" s="71"/>
      <c r="B14" s="166" t="s">
        <v>18</v>
      </c>
      <c r="C14" s="164" t="s">
        <v>11</v>
      </c>
      <c r="D14" s="164" t="s">
        <v>11</v>
      </c>
      <c r="E14" s="164" t="s">
        <v>11</v>
      </c>
    </row>
    <row r="15" spans="1:5" ht="16.5">
      <c r="A15" s="70" t="s">
        <v>19</v>
      </c>
      <c r="B15" s="166" t="s">
        <v>20</v>
      </c>
      <c r="C15" s="164" t="s">
        <v>11</v>
      </c>
      <c r="D15" s="164" t="s">
        <v>11</v>
      </c>
      <c r="E15" s="164" t="s">
        <v>11</v>
      </c>
    </row>
    <row r="16" spans="1:5" ht="33">
      <c r="A16" s="71"/>
      <c r="B16" s="166" t="s">
        <v>21</v>
      </c>
      <c r="C16" s="164" t="s">
        <v>11</v>
      </c>
      <c r="D16" s="164" t="s">
        <v>11</v>
      </c>
      <c r="E16" s="164" t="s">
        <v>11</v>
      </c>
    </row>
    <row r="17" spans="1:5" ht="16.5">
      <c r="A17" s="71"/>
      <c r="B17" s="166" t="s">
        <v>22</v>
      </c>
      <c r="C17" s="164" t="s">
        <v>11</v>
      </c>
      <c r="D17" s="164" t="s">
        <v>11</v>
      </c>
      <c r="E17" s="164" t="s">
        <v>11</v>
      </c>
    </row>
    <row r="18" spans="1:5" ht="16.5">
      <c r="A18" s="71"/>
      <c r="B18" s="72" t="s">
        <v>23</v>
      </c>
      <c r="C18" s="70" t="s">
        <v>11</v>
      </c>
      <c r="D18" s="70" t="s">
        <v>11</v>
      </c>
      <c r="E18" s="70" t="s">
        <v>11</v>
      </c>
    </row>
    <row r="19" spans="1:5" ht="16.5">
      <c r="A19" s="71"/>
      <c r="B19" s="72"/>
      <c r="C19" s="71"/>
      <c r="D19" s="71"/>
      <c r="E19" s="71"/>
    </row>
    <row r="20" spans="1:5" ht="16.5">
      <c r="A20" s="71"/>
      <c r="B20" s="72"/>
      <c r="C20" s="71"/>
      <c r="D20" s="71"/>
      <c r="E20" s="71"/>
    </row>
    <row r="21" spans="1:5" ht="16.5">
      <c r="A21" s="68" t="s">
        <v>220</v>
      </c>
      <c r="B21" s="69"/>
      <c r="C21" s="69"/>
      <c r="D21" s="69"/>
      <c r="E21" s="69"/>
    </row>
    <row r="22" spans="1:5" ht="16.5">
      <c r="A22" s="68" t="s">
        <v>221</v>
      </c>
      <c r="B22" s="69"/>
      <c r="C22" s="69"/>
      <c r="D22" s="69"/>
      <c r="E22" s="69"/>
    </row>
    <row r="23" spans="1:5" ht="16.5">
      <c r="A23" s="68" t="s">
        <v>24</v>
      </c>
      <c r="B23" s="69"/>
      <c r="C23" s="69"/>
      <c r="D23" s="69"/>
      <c r="E23" s="69"/>
    </row>
    <row r="24" spans="1:5" ht="16.5">
      <c r="A24" s="68" t="s">
        <v>25</v>
      </c>
      <c r="B24" s="69"/>
      <c r="C24" s="69"/>
      <c r="D24" s="69"/>
      <c r="E24" s="69"/>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xml><?xml version="1.0" encoding="utf-8"?>
<worksheet xmlns="http://schemas.openxmlformats.org/spreadsheetml/2006/main" xmlns:r="http://schemas.openxmlformats.org/officeDocument/2006/relationships">
  <dimension ref="A1:K14"/>
  <sheetViews>
    <sheetView workbookViewId="0" topLeftCell="A1">
      <selection activeCell="E27" sqref="E27"/>
    </sheetView>
  </sheetViews>
  <sheetFormatPr defaultColWidth="9.00390625" defaultRowHeight="16.5"/>
  <cols>
    <col min="1" max="2" width="8.00390625" style="14" customWidth="1"/>
    <col min="3" max="3" width="2.375" style="14" customWidth="1"/>
    <col min="4" max="4" width="8.00390625" style="14" customWidth="1"/>
    <col min="5" max="5" width="2.375" style="14" customWidth="1"/>
    <col min="6" max="6" width="8.00390625" style="14" customWidth="1"/>
    <col min="7" max="7" width="2.375" style="14" customWidth="1"/>
    <col min="8" max="8" width="8.00390625" style="14" customWidth="1"/>
    <col min="9" max="9" width="2.375" style="14" customWidth="1"/>
    <col min="10" max="10" width="8.00390625" style="14" customWidth="1"/>
    <col min="11" max="11" width="22.875" style="14" customWidth="1"/>
    <col min="12" max="16384" width="8.00390625" style="14" customWidth="1"/>
  </cols>
  <sheetData>
    <row r="1" spans="1:6" ht="16.5">
      <c r="A1" s="434" t="s">
        <v>0</v>
      </c>
      <c r="B1" s="402"/>
      <c r="C1" s="402"/>
      <c r="D1" s="402"/>
      <c r="E1" s="402"/>
      <c r="F1" s="402"/>
    </row>
    <row r="2" spans="1:10" ht="21">
      <c r="A2" s="19" t="s">
        <v>26</v>
      </c>
      <c r="B2" s="431" t="s">
        <v>27</v>
      </c>
      <c r="C2" s="432"/>
      <c r="D2" s="432"/>
      <c r="E2" s="432"/>
      <c r="F2" s="432"/>
      <c r="G2" s="432"/>
      <c r="H2" s="432"/>
      <c r="I2" s="432"/>
      <c r="J2" s="432"/>
    </row>
    <row r="3" spans="1:11" ht="21">
      <c r="A3" s="431" t="s">
        <v>28</v>
      </c>
      <c r="B3" s="432"/>
      <c r="C3" s="432"/>
      <c r="D3" s="432"/>
      <c r="E3" s="432"/>
      <c r="F3" s="432"/>
      <c r="G3" s="432"/>
      <c r="H3" s="432"/>
      <c r="I3" s="432"/>
      <c r="J3" s="432"/>
      <c r="K3" s="432"/>
    </row>
    <row r="4" spans="1:11" ht="21">
      <c r="A4" s="431" t="s">
        <v>135</v>
      </c>
      <c r="B4" s="432"/>
      <c r="C4" s="432"/>
      <c r="D4" s="432"/>
      <c r="E4" s="432"/>
      <c r="F4" s="432"/>
      <c r="G4" s="432"/>
      <c r="H4" s="432"/>
      <c r="I4" s="432"/>
      <c r="J4" s="432"/>
      <c r="K4" s="432"/>
    </row>
    <row r="5" spans="1:11" ht="16.5">
      <c r="A5" s="434" t="s">
        <v>29</v>
      </c>
      <c r="B5" s="402"/>
      <c r="C5" s="402"/>
      <c r="D5" s="402"/>
      <c r="E5" s="402"/>
      <c r="F5" s="402"/>
      <c r="G5" s="402"/>
      <c r="H5" s="402"/>
      <c r="I5" s="402"/>
      <c r="J5" s="402"/>
      <c r="K5" s="13" t="s">
        <v>132</v>
      </c>
    </row>
    <row r="6" spans="1:11" ht="16.5">
      <c r="A6" s="434" t="s">
        <v>136</v>
      </c>
      <c r="B6" s="402"/>
      <c r="C6" s="402"/>
      <c r="D6" s="402"/>
      <c r="E6" s="402"/>
      <c r="F6" s="402"/>
      <c r="G6" s="402"/>
      <c r="H6" s="402"/>
      <c r="I6" s="402"/>
      <c r="J6" s="402"/>
      <c r="K6" s="402"/>
    </row>
    <row r="7" spans="1:11" ht="16.5">
      <c r="A7" s="434" t="s">
        <v>137</v>
      </c>
      <c r="B7" s="402"/>
      <c r="C7" s="402"/>
      <c r="D7" s="402"/>
      <c r="E7" s="402"/>
      <c r="F7" s="402"/>
      <c r="G7" s="402"/>
      <c r="H7" s="402"/>
      <c r="I7" s="402"/>
      <c r="J7" s="402"/>
      <c r="K7" s="402"/>
    </row>
    <row r="8" spans="1:11" ht="16.5">
      <c r="A8" s="434" t="s">
        <v>138</v>
      </c>
      <c r="B8" s="402"/>
      <c r="C8" s="402"/>
      <c r="D8" s="402"/>
      <c r="E8" s="402"/>
      <c r="F8" s="402"/>
      <c r="G8" s="402"/>
      <c r="H8" s="402"/>
      <c r="I8" s="402"/>
      <c r="J8" s="402"/>
      <c r="K8" s="402"/>
    </row>
    <row r="9" spans="1:11" ht="16.5">
      <c r="A9" s="434" t="s">
        <v>139</v>
      </c>
      <c r="B9" s="402"/>
      <c r="C9" s="402"/>
      <c r="D9" s="402"/>
      <c r="E9" s="402"/>
      <c r="F9" s="402"/>
      <c r="G9" s="402"/>
      <c r="H9" s="402"/>
      <c r="I9" s="402"/>
      <c r="J9" s="402"/>
      <c r="K9" s="402"/>
    </row>
    <row r="10" spans="2:11" ht="56.25" customHeight="1">
      <c r="B10" s="406" t="s">
        <v>30</v>
      </c>
      <c r="C10" s="406"/>
      <c r="D10" s="406"/>
      <c r="E10" s="406"/>
      <c r="F10" s="406"/>
      <c r="G10" s="406"/>
      <c r="H10" s="406"/>
      <c r="I10" s="406"/>
      <c r="J10" s="406"/>
      <c r="K10" s="406"/>
    </row>
    <row r="11" spans="2:11" ht="21" customHeight="1">
      <c r="B11" s="406" t="s">
        <v>31</v>
      </c>
      <c r="C11" s="406"/>
      <c r="D11" s="406"/>
      <c r="E11" s="406"/>
      <c r="F11" s="406"/>
      <c r="G11" s="406"/>
      <c r="H11" s="406"/>
      <c r="I11" s="406"/>
      <c r="J11" s="406"/>
      <c r="K11" s="406"/>
    </row>
    <row r="12" spans="2:11" ht="40.5" customHeight="1">
      <c r="B12" s="406" t="s">
        <v>32</v>
      </c>
      <c r="C12" s="406"/>
      <c r="D12" s="406"/>
      <c r="E12" s="406"/>
      <c r="F12" s="406"/>
      <c r="G12" s="406"/>
      <c r="H12" s="406"/>
      <c r="I12" s="406"/>
      <c r="J12" s="406"/>
      <c r="K12" s="406"/>
    </row>
    <row r="14" spans="1:11" ht="16.5">
      <c r="A14" s="434" t="s">
        <v>33</v>
      </c>
      <c r="B14" s="402"/>
      <c r="C14" s="402"/>
      <c r="D14" s="402"/>
      <c r="E14" s="402"/>
      <c r="F14" s="402"/>
      <c r="G14" s="402"/>
      <c r="H14" s="402"/>
      <c r="I14" s="402"/>
      <c r="J14" s="402"/>
      <c r="K14" s="402"/>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13" sqref="A9:K13"/>
    </sheetView>
  </sheetViews>
  <sheetFormatPr defaultColWidth="9.00390625" defaultRowHeight="16.5"/>
  <cols>
    <col min="1" max="2" width="8.00390625" style="156" customWidth="1"/>
    <col min="3" max="3" width="2.375" style="156" customWidth="1"/>
    <col min="4" max="4" width="8.00390625" style="156" customWidth="1"/>
    <col min="5" max="5" width="2.375" style="156" customWidth="1"/>
    <col min="6" max="6" width="8.00390625" style="156" customWidth="1"/>
    <col min="7" max="7" width="2.375" style="156" customWidth="1"/>
    <col min="8" max="8" width="8.00390625" style="156" customWidth="1"/>
    <col min="9" max="9" width="2.375" style="156" customWidth="1"/>
    <col min="10" max="10" width="8.00390625" style="156" customWidth="1"/>
    <col min="11" max="11" width="23.25390625" style="156" customWidth="1"/>
    <col min="12" max="16384" width="8.00390625" style="156" customWidth="1"/>
  </cols>
  <sheetData>
    <row r="1" spans="1:6" ht="16.5">
      <c r="A1" s="68" t="s">
        <v>75</v>
      </c>
      <c r="B1" s="69"/>
      <c r="C1" s="69"/>
      <c r="D1" s="69"/>
      <c r="E1" s="69"/>
      <c r="F1" s="69"/>
    </row>
    <row r="2" spans="1:10" ht="21">
      <c r="A2" s="168" t="s">
        <v>26</v>
      </c>
      <c r="B2" s="73" t="s">
        <v>27</v>
      </c>
      <c r="C2" s="74"/>
      <c r="D2" s="74"/>
      <c r="E2" s="74"/>
      <c r="F2" s="74"/>
      <c r="G2" s="74"/>
      <c r="H2" s="74"/>
      <c r="I2" s="74"/>
      <c r="J2" s="74"/>
    </row>
    <row r="3" spans="1:11" ht="21">
      <c r="A3" s="73" t="s">
        <v>28</v>
      </c>
      <c r="B3" s="74"/>
      <c r="C3" s="74"/>
      <c r="D3" s="74"/>
      <c r="E3" s="74"/>
      <c r="F3" s="74"/>
      <c r="G3" s="74"/>
      <c r="H3" s="74"/>
      <c r="I3" s="74"/>
      <c r="J3" s="74"/>
      <c r="K3" s="74"/>
    </row>
    <row r="4" spans="1:11" ht="21">
      <c r="A4" s="73" t="s">
        <v>222</v>
      </c>
      <c r="B4" s="74"/>
      <c r="C4" s="74"/>
      <c r="D4" s="74"/>
      <c r="E4" s="74"/>
      <c r="F4" s="74"/>
      <c r="G4" s="74"/>
      <c r="H4" s="74"/>
      <c r="I4" s="74"/>
      <c r="J4" s="74"/>
      <c r="K4" s="74"/>
    </row>
    <row r="5" spans="1:11" ht="16.5">
      <c r="A5" s="68" t="s">
        <v>29</v>
      </c>
      <c r="B5" s="69"/>
      <c r="C5" s="69"/>
      <c r="D5" s="69"/>
      <c r="E5" s="69"/>
      <c r="F5" s="69"/>
      <c r="G5" s="69"/>
      <c r="H5" s="69"/>
      <c r="I5" s="69"/>
      <c r="J5" s="69"/>
      <c r="K5" s="155" t="s">
        <v>132</v>
      </c>
    </row>
    <row r="6" spans="1:11" ht="16.5">
      <c r="A6" s="68" t="s">
        <v>223</v>
      </c>
      <c r="B6" s="69"/>
      <c r="C6" s="69"/>
      <c r="D6" s="69"/>
      <c r="E6" s="69"/>
      <c r="F6" s="69"/>
      <c r="G6" s="69"/>
      <c r="H6" s="69"/>
      <c r="I6" s="69"/>
      <c r="J6" s="69"/>
      <c r="K6" s="69"/>
    </row>
    <row r="7" spans="1:11" ht="16.5">
      <c r="A7" s="68" t="s">
        <v>224</v>
      </c>
      <c r="B7" s="69"/>
      <c r="C7" s="69"/>
      <c r="D7" s="69"/>
      <c r="E7" s="69"/>
      <c r="F7" s="69"/>
      <c r="G7" s="69"/>
      <c r="H7" s="69"/>
      <c r="I7" s="69"/>
      <c r="J7" s="69"/>
      <c r="K7" s="69"/>
    </row>
    <row r="8" spans="1:11" ht="16.5">
      <c r="A8" s="68" t="s">
        <v>225</v>
      </c>
      <c r="B8" s="69"/>
      <c r="C8" s="69"/>
      <c r="D8" s="69"/>
      <c r="E8" s="69"/>
      <c r="F8" s="69"/>
      <c r="G8" s="69"/>
      <c r="H8" s="69"/>
      <c r="I8" s="69"/>
      <c r="J8" s="69"/>
      <c r="K8" s="69"/>
    </row>
    <row r="9" spans="1:11" ht="16.5">
      <c r="A9" s="68" t="s">
        <v>200</v>
      </c>
      <c r="B9" s="69"/>
      <c r="C9" s="69"/>
      <c r="D9" s="69"/>
      <c r="E9" s="69"/>
      <c r="F9" s="69"/>
      <c r="G9" s="69"/>
      <c r="H9" s="69"/>
      <c r="I9" s="69"/>
      <c r="J9" s="69"/>
      <c r="K9" s="69"/>
    </row>
    <row r="10" spans="2:11" ht="52.5" customHeight="1">
      <c r="B10" s="44" t="s">
        <v>30</v>
      </c>
      <c r="C10" s="44"/>
      <c r="D10" s="44"/>
      <c r="E10" s="44"/>
      <c r="F10" s="44"/>
      <c r="G10" s="44"/>
      <c r="H10" s="44"/>
      <c r="I10" s="44"/>
      <c r="J10" s="44"/>
      <c r="K10" s="44"/>
    </row>
    <row r="11" spans="2:11" ht="16.5">
      <c r="B11" s="44" t="s">
        <v>31</v>
      </c>
      <c r="C11" s="44"/>
      <c r="D11" s="44"/>
      <c r="E11" s="44"/>
      <c r="F11" s="44"/>
      <c r="G11" s="44"/>
      <c r="H11" s="44"/>
      <c r="I11" s="44"/>
      <c r="J11" s="44"/>
      <c r="K11" s="44"/>
    </row>
    <row r="12" spans="2:11" ht="36" customHeight="1">
      <c r="B12" s="44" t="s">
        <v>32</v>
      </c>
      <c r="C12" s="44"/>
      <c r="D12" s="44"/>
      <c r="E12" s="44"/>
      <c r="F12" s="44"/>
      <c r="G12" s="44"/>
      <c r="H12" s="44"/>
      <c r="I12" s="44"/>
      <c r="J12" s="44"/>
      <c r="K12" s="44"/>
    </row>
    <row r="14" spans="1:11" ht="16.5">
      <c r="A14" s="68" t="s">
        <v>33</v>
      </c>
      <c r="B14" s="69"/>
      <c r="C14" s="69"/>
      <c r="D14" s="69"/>
      <c r="E14" s="69"/>
      <c r="F14" s="69"/>
      <c r="G14" s="69"/>
      <c r="H14" s="69"/>
      <c r="I14" s="69"/>
      <c r="J14" s="69"/>
      <c r="K14" s="69"/>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1.xml><?xml version="1.0" encoding="utf-8"?>
<worksheet xmlns="http://schemas.openxmlformats.org/spreadsheetml/2006/main" xmlns:r="http://schemas.openxmlformats.org/officeDocument/2006/relationships">
  <dimension ref="A1:G8"/>
  <sheetViews>
    <sheetView workbookViewId="0" topLeftCell="A1">
      <selection activeCell="I25" sqref="I25"/>
    </sheetView>
  </sheetViews>
  <sheetFormatPr defaultColWidth="9.00390625" defaultRowHeight="16.5"/>
  <cols>
    <col min="1" max="1" width="10.875" style="156" customWidth="1"/>
    <col min="2" max="2" width="7.50390625" style="156" customWidth="1"/>
    <col min="3" max="3" width="9.875" style="156" customWidth="1"/>
    <col min="4" max="4" width="11.75390625" style="156" customWidth="1"/>
    <col min="5" max="5" width="11.875" style="156" customWidth="1"/>
    <col min="6" max="6" width="11.625" style="156" customWidth="1"/>
    <col min="7" max="7" width="22.00390625" style="156" customWidth="1"/>
    <col min="8" max="16384" width="8.00390625" style="156" customWidth="1"/>
  </cols>
  <sheetData>
    <row r="1" spans="1:7" ht="16.5">
      <c r="A1" s="68" t="s">
        <v>75</v>
      </c>
      <c r="B1" s="69"/>
      <c r="C1" s="69"/>
      <c r="D1" s="69"/>
      <c r="E1" s="69"/>
      <c r="F1" s="69"/>
      <c r="G1" s="69"/>
    </row>
    <row r="2" spans="2:7" ht="19.5">
      <c r="B2" s="45" t="s">
        <v>226</v>
      </c>
      <c r="C2" s="46"/>
      <c r="D2" s="46"/>
      <c r="E2" s="46"/>
      <c r="F2" s="46"/>
      <c r="G2" s="169" t="s">
        <v>132</v>
      </c>
    </row>
    <row r="3" spans="2:7" ht="19.5">
      <c r="B3" s="45" t="s">
        <v>34</v>
      </c>
      <c r="C3" s="46"/>
      <c r="D3" s="46"/>
      <c r="E3" s="46"/>
      <c r="F3" s="46"/>
      <c r="G3" s="169" t="s">
        <v>35</v>
      </c>
    </row>
    <row r="4" spans="1:7" ht="16.5">
      <c r="A4" s="72" t="s">
        <v>36</v>
      </c>
      <c r="B4" s="72" t="s">
        <v>37</v>
      </c>
      <c r="C4" s="47" t="s">
        <v>38</v>
      </c>
      <c r="D4" s="47"/>
      <c r="E4" s="47"/>
      <c r="F4" s="164" t="s">
        <v>39</v>
      </c>
      <c r="G4" s="164" t="s">
        <v>40</v>
      </c>
    </row>
    <row r="5" spans="1:7" ht="36" customHeight="1">
      <c r="A5" s="72"/>
      <c r="B5" s="72"/>
      <c r="C5" s="170" t="s">
        <v>41</v>
      </c>
      <c r="D5" s="170" t="s">
        <v>42</v>
      </c>
      <c r="E5" s="170" t="s">
        <v>43</v>
      </c>
      <c r="F5" s="164" t="s">
        <v>44</v>
      </c>
      <c r="G5" s="164" t="s">
        <v>45</v>
      </c>
    </row>
    <row r="6" spans="1:7" ht="16.5">
      <c r="A6" s="171" t="s">
        <v>68</v>
      </c>
      <c r="B6" s="172">
        <v>7</v>
      </c>
      <c r="C6" s="172">
        <v>273</v>
      </c>
      <c r="D6" s="172">
        <v>55195</v>
      </c>
      <c r="E6" s="172">
        <v>55468</v>
      </c>
      <c r="F6" s="172">
        <v>20184</v>
      </c>
      <c r="G6" s="172">
        <v>35284</v>
      </c>
    </row>
    <row r="7" spans="1:7" ht="16.5">
      <c r="A7" s="171" t="s">
        <v>74</v>
      </c>
      <c r="B7" s="172">
        <v>1141</v>
      </c>
      <c r="C7" s="172">
        <v>55909</v>
      </c>
      <c r="D7" s="172">
        <v>13631527</v>
      </c>
      <c r="E7" s="172">
        <v>13687436</v>
      </c>
      <c r="F7" s="172">
        <v>4115330</v>
      </c>
      <c r="G7" s="172">
        <v>9572106</v>
      </c>
    </row>
    <row r="8" spans="1:7" ht="16.5">
      <c r="A8" s="171" t="s">
        <v>47</v>
      </c>
      <c r="B8" s="172">
        <v>1148</v>
      </c>
      <c r="C8" s="172">
        <v>56182</v>
      </c>
      <c r="D8" s="172">
        <v>13686722</v>
      </c>
      <c r="E8" s="172">
        <v>13742904</v>
      </c>
      <c r="F8" s="172">
        <v>4135514</v>
      </c>
      <c r="G8" s="172">
        <v>9607390</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2.xml><?xml version="1.0" encoding="utf-8"?>
<worksheet xmlns="http://schemas.openxmlformats.org/spreadsheetml/2006/main" xmlns:r="http://schemas.openxmlformats.org/officeDocument/2006/relationships">
  <dimension ref="A1:E24"/>
  <sheetViews>
    <sheetView workbookViewId="0" topLeftCell="A1">
      <selection activeCell="E27" sqref="E27"/>
    </sheetView>
  </sheetViews>
  <sheetFormatPr defaultColWidth="9.00390625" defaultRowHeight="16.5"/>
  <cols>
    <col min="1" max="1" width="17.25390625" style="174" customWidth="1"/>
    <col min="2" max="2" width="26.25390625" style="174" customWidth="1"/>
    <col min="3" max="4" width="8.75390625" style="174" customWidth="1"/>
    <col min="5" max="5" width="21.875" style="174" customWidth="1"/>
    <col min="6" max="16384" width="8.00390625" style="174" customWidth="1"/>
  </cols>
  <sheetData>
    <row r="1" spans="1:5" ht="16.5">
      <c r="A1" s="24" t="s">
        <v>77</v>
      </c>
      <c r="B1" s="25"/>
      <c r="C1" s="25"/>
      <c r="D1" s="25"/>
      <c r="E1" s="25"/>
    </row>
    <row r="2" spans="1:5" ht="21">
      <c r="A2" s="48" t="s">
        <v>1</v>
      </c>
      <c r="B2" s="49"/>
      <c r="C2" s="49"/>
      <c r="D2" s="49"/>
      <c r="E2" s="49"/>
    </row>
    <row r="3" spans="1:5" ht="21">
      <c r="A3" s="23" t="s">
        <v>2</v>
      </c>
      <c r="B3" s="49"/>
      <c r="C3" s="49"/>
      <c r="D3" s="49"/>
      <c r="E3" s="173" t="s">
        <v>132</v>
      </c>
    </row>
    <row r="4" spans="1:5" ht="21">
      <c r="A4" s="23" t="s">
        <v>3</v>
      </c>
      <c r="B4" s="49"/>
      <c r="C4" s="49"/>
      <c r="D4" s="49"/>
      <c r="E4" s="49"/>
    </row>
    <row r="5" spans="1:5" ht="16.5">
      <c r="A5" s="24" t="s">
        <v>78</v>
      </c>
      <c r="B5" s="25"/>
      <c r="C5" s="25"/>
      <c r="D5" s="25"/>
      <c r="E5" s="25"/>
    </row>
    <row r="6" spans="1:5" ht="16.5">
      <c r="A6" s="24" t="s">
        <v>133</v>
      </c>
      <c r="B6" s="25"/>
      <c r="C6" s="25"/>
      <c r="D6" s="25"/>
      <c r="E6" s="25"/>
    </row>
    <row r="7" spans="1:5" ht="16.5">
      <c r="A7" s="24" t="s">
        <v>5</v>
      </c>
      <c r="B7" s="25"/>
      <c r="C7" s="25"/>
      <c r="D7" s="25"/>
      <c r="E7" s="25"/>
    </row>
    <row r="8" spans="1:5" ht="16.5">
      <c r="A8" s="26" t="s">
        <v>6</v>
      </c>
      <c r="B8" s="27"/>
      <c r="C8" s="175" t="s">
        <v>7</v>
      </c>
      <c r="D8" s="175" t="s">
        <v>8</v>
      </c>
      <c r="E8" s="175" t="s">
        <v>9</v>
      </c>
    </row>
    <row r="9" spans="1:5" ht="16.5">
      <c r="A9" s="26" t="s">
        <v>10</v>
      </c>
      <c r="B9" s="27"/>
      <c r="C9" s="176">
        <v>3.08</v>
      </c>
      <c r="D9" s="176">
        <v>2.8</v>
      </c>
      <c r="E9" s="175" t="s">
        <v>11</v>
      </c>
    </row>
    <row r="10" spans="1:5" ht="16.5">
      <c r="A10" s="26" t="s">
        <v>12</v>
      </c>
      <c r="B10" s="177" t="s">
        <v>13</v>
      </c>
      <c r="C10" s="176" t="s">
        <v>11</v>
      </c>
      <c r="D10" s="176" t="s">
        <v>11</v>
      </c>
      <c r="E10" s="175" t="s">
        <v>11</v>
      </c>
    </row>
    <row r="11" spans="1:5" ht="16.5">
      <c r="A11" s="27"/>
      <c r="B11" s="177" t="s">
        <v>14</v>
      </c>
      <c r="C11" s="176">
        <v>99.99</v>
      </c>
      <c r="D11" s="176">
        <v>100</v>
      </c>
      <c r="E11" s="178" t="s">
        <v>15</v>
      </c>
    </row>
    <row r="12" spans="1:5" ht="16.5">
      <c r="A12" s="27"/>
      <c r="B12" s="177" t="s">
        <v>16</v>
      </c>
      <c r="C12" s="176">
        <v>4.67</v>
      </c>
      <c r="D12" s="176">
        <v>4.23</v>
      </c>
      <c r="E12" s="178" t="s">
        <v>196</v>
      </c>
    </row>
    <row r="13" spans="1:5" ht="16.5">
      <c r="A13" s="27"/>
      <c r="B13" s="177" t="s">
        <v>17</v>
      </c>
      <c r="C13" s="176">
        <v>1.06</v>
      </c>
      <c r="D13" s="176">
        <v>0.11</v>
      </c>
      <c r="E13" s="53" t="s">
        <v>144</v>
      </c>
    </row>
    <row r="14" spans="1:5" ht="16.5">
      <c r="A14" s="27"/>
      <c r="B14" s="177" t="s">
        <v>18</v>
      </c>
      <c r="C14" s="175" t="s">
        <v>11</v>
      </c>
      <c r="D14" s="175" t="s">
        <v>11</v>
      </c>
      <c r="E14" s="175" t="s">
        <v>11</v>
      </c>
    </row>
    <row r="15" spans="1:5" ht="16.5">
      <c r="A15" s="26" t="s">
        <v>19</v>
      </c>
      <c r="B15" s="177" t="s">
        <v>20</v>
      </c>
      <c r="C15" s="175" t="s">
        <v>11</v>
      </c>
      <c r="D15" s="175" t="s">
        <v>11</v>
      </c>
      <c r="E15" s="175" t="s">
        <v>11</v>
      </c>
    </row>
    <row r="16" spans="1:5" ht="33">
      <c r="A16" s="27"/>
      <c r="B16" s="177" t="s">
        <v>21</v>
      </c>
      <c r="C16" s="175" t="s">
        <v>11</v>
      </c>
      <c r="D16" s="175" t="s">
        <v>11</v>
      </c>
      <c r="E16" s="175" t="s">
        <v>11</v>
      </c>
    </row>
    <row r="17" spans="1:5" ht="16.5">
      <c r="A17" s="27"/>
      <c r="B17" s="177" t="s">
        <v>22</v>
      </c>
      <c r="C17" s="175" t="s">
        <v>11</v>
      </c>
      <c r="D17" s="175" t="s">
        <v>11</v>
      </c>
      <c r="E17" s="175" t="s">
        <v>11</v>
      </c>
    </row>
    <row r="18" spans="1:5" ht="16.5">
      <c r="A18" s="27"/>
      <c r="B18" s="435" t="s">
        <v>23</v>
      </c>
      <c r="C18" s="26" t="s">
        <v>11</v>
      </c>
      <c r="D18" s="26" t="s">
        <v>11</v>
      </c>
      <c r="E18" s="26" t="s">
        <v>11</v>
      </c>
    </row>
    <row r="19" spans="1:5" ht="16.5">
      <c r="A19" s="27"/>
      <c r="B19" s="435"/>
      <c r="C19" s="27"/>
      <c r="D19" s="27"/>
      <c r="E19" s="27"/>
    </row>
    <row r="20" spans="1:5" ht="16.5">
      <c r="A20" s="27"/>
      <c r="B20" s="435"/>
      <c r="C20" s="27"/>
      <c r="D20" s="27"/>
      <c r="E20" s="27"/>
    </row>
    <row r="21" spans="1:5" ht="16.5">
      <c r="A21" s="24" t="s">
        <v>234</v>
      </c>
      <c r="B21" s="25"/>
      <c r="C21" s="25"/>
      <c r="D21" s="25"/>
      <c r="E21" s="25"/>
    </row>
    <row r="22" spans="1:5" ht="16.5">
      <c r="A22" s="24" t="s">
        <v>235</v>
      </c>
      <c r="B22" s="25"/>
      <c r="C22" s="25"/>
      <c r="D22" s="25"/>
      <c r="E22" s="25"/>
    </row>
    <row r="23" spans="1:5" ht="16.5">
      <c r="A23" s="24" t="s">
        <v>24</v>
      </c>
      <c r="B23" s="25"/>
      <c r="C23" s="25"/>
      <c r="D23" s="25"/>
      <c r="E23" s="25"/>
    </row>
    <row r="24" spans="1:5" ht="16.5">
      <c r="A24" s="24" t="s">
        <v>25</v>
      </c>
      <c r="B24" s="25"/>
      <c r="C24" s="25"/>
      <c r="D24" s="25"/>
      <c r="E24" s="25"/>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3.xml><?xml version="1.0" encoding="utf-8"?>
<worksheet xmlns="http://schemas.openxmlformats.org/spreadsheetml/2006/main" xmlns:r="http://schemas.openxmlformats.org/officeDocument/2006/relationships">
  <dimension ref="A1:K14"/>
  <sheetViews>
    <sheetView workbookViewId="0" topLeftCell="A1">
      <selection activeCell="E27" sqref="E27"/>
    </sheetView>
  </sheetViews>
  <sheetFormatPr defaultColWidth="9.00390625" defaultRowHeight="16.5"/>
  <cols>
    <col min="1" max="2" width="8.00390625" style="174" customWidth="1"/>
    <col min="3" max="3" width="2.375" style="174" customWidth="1"/>
    <col min="4" max="4" width="8.00390625" style="174" customWidth="1"/>
    <col min="5" max="5" width="2.375" style="174" customWidth="1"/>
    <col min="6" max="6" width="8.00390625" style="174" customWidth="1"/>
    <col min="7" max="7" width="2.375" style="174" customWidth="1"/>
    <col min="8" max="8" width="8.00390625" style="174" customWidth="1"/>
    <col min="9" max="9" width="2.375" style="174" customWidth="1"/>
    <col min="10" max="10" width="8.00390625" style="174" customWidth="1"/>
    <col min="11" max="11" width="23.00390625" style="174" customWidth="1"/>
    <col min="12" max="16384" width="8.00390625" style="174" customWidth="1"/>
  </cols>
  <sheetData>
    <row r="1" spans="1:6" ht="16.5">
      <c r="A1" s="24" t="s">
        <v>77</v>
      </c>
      <c r="B1" s="25"/>
      <c r="C1" s="25"/>
      <c r="D1" s="25"/>
      <c r="E1" s="25"/>
      <c r="F1" s="25"/>
    </row>
    <row r="2" spans="1:10" ht="21">
      <c r="A2" s="186" t="s">
        <v>26</v>
      </c>
      <c r="B2" s="48" t="s">
        <v>27</v>
      </c>
      <c r="C2" s="49"/>
      <c r="D2" s="49"/>
      <c r="E2" s="49"/>
      <c r="F2" s="49"/>
      <c r="G2" s="49"/>
      <c r="H2" s="49"/>
      <c r="I2" s="49"/>
      <c r="J2" s="49"/>
    </row>
    <row r="3" spans="1:11" ht="21">
      <c r="A3" s="48" t="s">
        <v>28</v>
      </c>
      <c r="B3" s="49"/>
      <c r="C3" s="49"/>
      <c r="D3" s="49"/>
      <c r="E3" s="49"/>
      <c r="F3" s="49"/>
      <c r="G3" s="49"/>
      <c r="H3" s="49"/>
      <c r="I3" s="49"/>
      <c r="J3" s="49"/>
      <c r="K3" s="49"/>
    </row>
    <row r="4" spans="1:11" ht="21">
      <c r="A4" s="48" t="s">
        <v>229</v>
      </c>
      <c r="B4" s="49"/>
      <c r="C4" s="49"/>
      <c r="D4" s="49"/>
      <c r="E4" s="49"/>
      <c r="F4" s="49"/>
      <c r="G4" s="49"/>
      <c r="H4" s="49"/>
      <c r="I4" s="49"/>
      <c r="J4" s="49"/>
      <c r="K4" s="49"/>
    </row>
    <row r="5" spans="1:11" ht="16.5">
      <c r="A5" s="24" t="s">
        <v>29</v>
      </c>
      <c r="B5" s="25"/>
      <c r="C5" s="25"/>
      <c r="D5" s="25"/>
      <c r="E5" s="25"/>
      <c r="F5" s="25"/>
      <c r="G5" s="25"/>
      <c r="H5" s="25"/>
      <c r="I5" s="25"/>
      <c r="J5" s="25"/>
      <c r="K5" s="173" t="s">
        <v>132</v>
      </c>
    </row>
    <row r="6" spans="1:11" ht="16.5">
      <c r="A6" s="24" t="s">
        <v>230</v>
      </c>
      <c r="B6" s="25"/>
      <c r="C6" s="25"/>
      <c r="D6" s="25"/>
      <c r="E6" s="25"/>
      <c r="F6" s="25"/>
      <c r="G6" s="25"/>
      <c r="H6" s="25"/>
      <c r="I6" s="25"/>
      <c r="J6" s="25"/>
      <c r="K6" s="25"/>
    </row>
    <row r="7" spans="1:11" ht="16.5">
      <c r="A7" s="24" t="s">
        <v>231</v>
      </c>
      <c r="B7" s="25"/>
      <c r="C7" s="25"/>
      <c r="D7" s="25"/>
      <c r="E7" s="25"/>
      <c r="F7" s="25"/>
      <c r="G7" s="25"/>
      <c r="H7" s="25"/>
      <c r="I7" s="25"/>
      <c r="J7" s="25"/>
      <c r="K7" s="25"/>
    </row>
    <row r="8" spans="1:11" ht="16.5">
      <c r="A8" s="24" t="s">
        <v>232</v>
      </c>
      <c r="B8" s="25"/>
      <c r="C8" s="25"/>
      <c r="D8" s="25"/>
      <c r="E8" s="25"/>
      <c r="F8" s="25"/>
      <c r="G8" s="25"/>
      <c r="H8" s="25"/>
      <c r="I8" s="25"/>
      <c r="J8" s="25"/>
      <c r="K8" s="25"/>
    </row>
    <row r="9" spans="1:11" ht="16.5">
      <c r="A9" s="24" t="s">
        <v>174</v>
      </c>
      <c r="B9" s="25"/>
      <c r="C9" s="25"/>
      <c r="D9" s="25"/>
      <c r="E9" s="25"/>
      <c r="F9" s="25"/>
      <c r="G9" s="25"/>
      <c r="H9" s="25"/>
      <c r="I9" s="25"/>
      <c r="J9" s="25"/>
      <c r="K9" s="25"/>
    </row>
    <row r="10" spans="2:11" ht="50.25" customHeight="1">
      <c r="B10" s="436" t="s">
        <v>30</v>
      </c>
      <c r="C10" s="436"/>
      <c r="D10" s="436"/>
      <c r="E10" s="436"/>
      <c r="F10" s="436"/>
      <c r="G10" s="436"/>
      <c r="H10" s="436"/>
      <c r="I10" s="436"/>
      <c r="J10" s="436"/>
      <c r="K10" s="436"/>
    </row>
    <row r="11" spans="2:11" ht="16.5">
      <c r="B11" s="436" t="s">
        <v>31</v>
      </c>
      <c r="C11" s="436"/>
      <c r="D11" s="436"/>
      <c r="E11" s="436"/>
      <c r="F11" s="436"/>
      <c r="G11" s="436"/>
      <c r="H11" s="436"/>
      <c r="I11" s="436"/>
      <c r="J11" s="436"/>
      <c r="K11" s="436"/>
    </row>
    <row r="12" spans="2:11" ht="35.25" customHeight="1">
      <c r="B12" s="436" t="s">
        <v>32</v>
      </c>
      <c r="C12" s="436"/>
      <c r="D12" s="436"/>
      <c r="E12" s="436"/>
      <c r="F12" s="436"/>
      <c r="G12" s="436"/>
      <c r="H12" s="436"/>
      <c r="I12" s="436"/>
      <c r="J12" s="436"/>
      <c r="K12" s="436"/>
    </row>
    <row r="14" spans="1:11" ht="16.5">
      <c r="A14" s="24" t="s">
        <v>33</v>
      </c>
      <c r="B14" s="25"/>
      <c r="C14" s="25"/>
      <c r="D14" s="25"/>
      <c r="E14" s="25"/>
      <c r="F14" s="25"/>
      <c r="G14" s="25"/>
      <c r="H14" s="25"/>
      <c r="I14" s="25"/>
      <c r="J14" s="25"/>
      <c r="K14" s="25"/>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4.xml><?xml version="1.0" encoding="utf-8"?>
<worksheet xmlns="http://schemas.openxmlformats.org/spreadsheetml/2006/main" xmlns:r="http://schemas.openxmlformats.org/officeDocument/2006/relationships">
  <dimension ref="A1:G8"/>
  <sheetViews>
    <sheetView workbookViewId="0" topLeftCell="A1">
      <selection activeCell="I26" sqref="I26"/>
    </sheetView>
  </sheetViews>
  <sheetFormatPr defaultColWidth="9.00390625" defaultRowHeight="16.5"/>
  <cols>
    <col min="1" max="1" width="11.00390625" style="174" customWidth="1"/>
    <col min="2" max="2" width="8.125" style="174" customWidth="1"/>
    <col min="3" max="3" width="9.75390625" style="174" customWidth="1"/>
    <col min="4" max="4" width="11.50390625" style="174" customWidth="1"/>
    <col min="5" max="5" width="12.75390625" style="174" customWidth="1"/>
    <col min="6" max="6" width="11.375" style="174" customWidth="1"/>
    <col min="7" max="7" width="21.375" style="174" customWidth="1"/>
    <col min="8" max="16384" width="8.00390625" style="174" customWidth="1"/>
  </cols>
  <sheetData>
    <row r="1" spans="1:7" ht="16.5">
      <c r="A1" s="24" t="s">
        <v>77</v>
      </c>
      <c r="B1" s="25"/>
      <c r="C1" s="25"/>
      <c r="D1" s="25"/>
      <c r="E1" s="25"/>
      <c r="F1" s="25"/>
      <c r="G1" s="25"/>
    </row>
    <row r="2" spans="2:7" ht="19.5">
      <c r="B2" s="437" t="s">
        <v>233</v>
      </c>
      <c r="C2" s="438"/>
      <c r="D2" s="438"/>
      <c r="E2" s="438"/>
      <c r="F2" s="438"/>
      <c r="G2" s="187" t="s">
        <v>132</v>
      </c>
    </row>
    <row r="3" spans="2:7" ht="19.5">
      <c r="B3" s="437" t="s">
        <v>34</v>
      </c>
      <c r="C3" s="438"/>
      <c r="D3" s="438"/>
      <c r="E3" s="438"/>
      <c r="F3" s="438"/>
      <c r="G3" s="187" t="s">
        <v>35</v>
      </c>
    </row>
    <row r="4" spans="1:7" ht="16.5">
      <c r="A4" s="439" t="s">
        <v>36</v>
      </c>
      <c r="B4" s="439" t="s">
        <v>37</v>
      </c>
      <c r="C4" s="439" t="s">
        <v>38</v>
      </c>
      <c r="D4" s="439"/>
      <c r="E4" s="439"/>
      <c r="F4" s="175" t="s">
        <v>39</v>
      </c>
      <c r="G4" s="175" t="s">
        <v>40</v>
      </c>
    </row>
    <row r="5" spans="1:7" ht="34.5" customHeight="1">
      <c r="A5" s="439"/>
      <c r="B5" s="439"/>
      <c r="C5" s="188" t="s">
        <v>41</v>
      </c>
      <c r="D5" s="188" t="s">
        <v>42</v>
      </c>
      <c r="E5" s="188" t="s">
        <v>43</v>
      </c>
      <c r="F5" s="175" t="s">
        <v>44</v>
      </c>
      <c r="G5" s="175" t="s">
        <v>45</v>
      </c>
    </row>
    <row r="6" spans="1:7" ht="16.5">
      <c r="A6" s="189" t="s">
        <v>79</v>
      </c>
      <c r="B6" s="190">
        <v>1368</v>
      </c>
      <c r="C6" s="190">
        <v>60192</v>
      </c>
      <c r="D6" s="190">
        <v>12911184</v>
      </c>
      <c r="E6" s="190">
        <v>12971376</v>
      </c>
      <c r="F6" s="190">
        <v>4054384</v>
      </c>
      <c r="G6" s="190">
        <v>8916992</v>
      </c>
    </row>
    <row r="7" spans="1:7" ht="16.5">
      <c r="A7" s="189" t="s">
        <v>74</v>
      </c>
      <c r="B7" s="190">
        <v>24</v>
      </c>
      <c r="C7" s="190">
        <v>1176</v>
      </c>
      <c r="D7" s="190">
        <v>286728</v>
      </c>
      <c r="E7" s="190">
        <v>287904</v>
      </c>
      <c r="F7" s="190">
        <v>89361</v>
      </c>
      <c r="G7" s="190">
        <v>198543</v>
      </c>
    </row>
    <row r="8" spans="1:7" ht="16.5">
      <c r="A8" s="189" t="s">
        <v>47</v>
      </c>
      <c r="B8" s="190">
        <v>1392</v>
      </c>
      <c r="C8" s="190">
        <v>61368</v>
      </c>
      <c r="D8" s="190">
        <v>13197912</v>
      </c>
      <c r="E8" s="190">
        <v>13259280</v>
      </c>
      <c r="F8" s="190">
        <v>4143745</v>
      </c>
      <c r="G8" s="190">
        <v>9115535</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5.xml><?xml version="1.0" encoding="utf-8"?>
<worksheet xmlns="http://schemas.openxmlformats.org/spreadsheetml/2006/main" xmlns:r="http://schemas.openxmlformats.org/officeDocument/2006/relationships">
  <dimension ref="A1:E24"/>
  <sheetViews>
    <sheetView workbookViewId="0" topLeftCell="A4">
      <selection activeCell="E27" sqref="E27"/>
    </sheetView>
  </sheetViews>
  <sheetFormatPr defaultColWidth="9.00390625" defaultRowHeight="16.5"/>
  <cols>
    <col min="1" max="1" width="15.75390625" style="192" customWidth="1"/>
    <col min="2" max="2" width="26.25390625" style="192" customWidth="1"/>
    <col min="3" max="4" width="8.75390625" style="192" customWidth="1"/>
    <col min="5" max="5" width="21.875" style="192" customWidth="1"/>
    <col min="6" max="16384" width="8.00390625" style="192" customWidth="1"/>
  </cols>
  <sheetData>
    <row r="1" spans="1:5" ht="16.5">
      <c r="A1" s="440" t="s">
        <v>80</v>
      </c>
      <c r="B1" s="441"/>
      <c r="C1" s="441"/>
      <c r="D1" s="441"/>
      <c r="E1" s="441"/>
    </row>
    <row r="2" spans="1:5" ht="21">
      <c r="A2" s="445" t="s">
        <v>1</v>
      </c>
      <c r="B2" s="446"/>
      <c r="C2" s="446"/>
      <c r="D2" s="446"/>
      <c r="E2" s="446"/>
    </row>
    <row r="3" spans="1:5" ht="21">
      <c r="A3" s="447" t="s">
        <v>2</v>
      </c>
      <c r="B3" s="446"/>
      <c r="C3" s="446"/>
      <c r="D3" s="446"/>
      <c r="E3" s="191" t="s">
        <v>132</v>
      </c>
    </row>
    <row r="4" spans="1:5" ht="21">
      <c r="A4" s="447" t="s">
        <v>3</v>
      </c>
      <c r="B4" s="446"/>
      <c r="C4" s="446"/>
      <c r="D4" s="446"/>
      <c r="E4" s="446"/>
    </row>
    <row r="5" spans="1:5" ht="16.5">
      <c r="A5" s="440" t="s">
        <v>81</v>
      </c>
      <c r="B5" s="441"/>
      <c r="C5" s="441"/>
      <c r="D5" s="441"/>
      <c r="E5" s="441"/>
    </row>
    <row r="6" spans="1:5" ht="16.5">
      <c r="A6" s="440" t="s">
        <v>133</v>
      </c>
      <c r="B6" s="441"/>
      <c r="C6" s="441"/>
      <c r="D6" s="441"/>
      <c r="E6" s="441"/>
    </row>
    <row r="7" spans="1:5" ht="16.5">
      <c r="A7" s="440" t="s">
        <v>5</v>
      </c>
      <c r="B7" s="441"/>
      <c r="C7" s="441"/>
      <c r="D7" s="441"/>
      <c r="E7" s="441"/>
    </row>
    <row r="8" spans="1:5" ht="16.5">
      <c r="A8" s="442" t="s">
        <v>6</v>
      </c>
      <c r="B8" s="443"/>
      <c r="C8" s="193" t="s">
        <v>7</v>
      </c>
      <c r="D8" s="193" t="s">
        <v>8</v>
      </c>
      <c r="E8" s="193" t="s">
        <v>9</v>
      </c>
    </row>
    <row r="9" spans="1:5" ht="16.5">
      <c r="A9" s="442" t="s">
        <v>10</v>
      </c>
      <c r="B9" s="443"/>
      <c r="C9" s="194">
        <v>4.09</v>
      </c>
      <c r="D9" s="194">
        <v>3.66</v>
      </c>
      <c r="E9" s="193" t="s">
        <v>11</v>
      </c>
    </row>
    <row r="10" spans="1:5" ht="16.5">
      <c r="A10" s="442" t="s">
        <v>12</v>
      </c>
      <c r="B10" s="195" t="s">
        <v>13</v>
      </c>
      <c r="C10" s="194" t="s">
        <v>11</v>
      </c>
      <c r="D10" s="194" t="s">
        <v>11</v>
      </c>
      <c r="E10" s="193" t="s">
        <v>11</v>
      </c>
    </row>
    <row r="11" spans="1:5" ht="16.5">
      <c r="A11" s="443"/>
      <c r="B11" s="195" t="s">
        <v>14</v>
      </c>
      <c r="C11" s="194">
        <v>100</v>
      </c>
      <c r="D11" s="194">
        <v>100</v>
      </c>
      <c r="E11" s="196" t="s">
        <v>15</v>
      </c>
    </row>
    <row r="12" spans="1:5" ht="16.5">
      <c r="A12" s="443"/>
      <c r="B12" s="195" t="s">
        <v>16</v>
      </c>
      <c r="C12" s="194">
        <v>3.42</v>
      </c>
      <c r="D12" s="194">
        <v>3.58</v>
      </c>
      <c r="E12" s="53" t="s">
        <v>144</v>
      </c>
    </row>
    <row r="13" spans="1:5" ht="16.5">
      <c r="A13" s="443"/>
      <c r="B13" s="195" t="s">
        <v>17</v>
      </c>
      <c r="C13" s="194">
        <v>1.12</v>
      </c>
      <c r="D13" s="194">
        <v>0.1</v>
      </c>
      <c r="E13" s="196" t="s">
        <v>239</v>
      </c>
    </row>
    <row r="14" spans="1:5" ht="16.5">
      <c r="A14" s="443"/>
      <c r="B14" s="195" t="s">
        <v>18</v>
      </c>
      <c r="C14" s="193" t="s">
        <v>11</v>
      </c>
      <c r="D14" s="193" t="s">
        <v>11</v>
      </c>
      <c r="E14" s="193" t="s">
        <v>11</v>
      </c>
    </row>
    <row r="15" spans="1:5" ht="16.5">
      <c r="A15" s="442" t="s">
        <v>19</v>
      </c>
      <c r="B15" s="195" t="s">
        <v>20</v>
      </c>
      <c r="C15" s="193" t="s">
        <v>11</v>
      </c>
      <c r="D15" s="193" t="s">
        <v>11</v>
      </c>
      <c r="E15" s="193" t="s">
        <v>11</v>
      </c>
    </row>
    <row r="16" spans="1:5" ht="33">
      <c r="A16" s="443"/>
      <c r="B16" s="195" t="s">
        <v>21</v>
      </c>
      <c r="C16" s="193" t="s">
        <v>11</v>
      </c>
      <c r="D16" s="193" t="s">
        <v>11</v>
      </c>
      <c r="E16" s="193" t="s">
        <v>11</v>
      </c>
    </row>
    <row r="17" spans="1:5" ht="16.5">
      <c r="A17" s="443"/>
      <c r="B17" s="195" t="s">
        <v>22</v>
      </c>
      <c r="C17" s="193" t="s">
        <v>11</v>
      </c>
      <c r="D17" s="193" t="s">
        <v>11</v>
      </c>
      <c r="E17" s="193" t="s">
        <v>11</v>
      </c>
    </row>
    <row r="18" spans="1:5" ht="16.5">
      <c r="A18" s="443"/>
      <c r="B18" s="444" t="s">
        <v>23</v>
      </c>
      <c r="C18" s="442" t="s">
        <v>11</v>
      </c>
      <c r="D18" s="442" t="s">
        <v>11</v>
      </c>
      <c r="E18" s="442" t="s">
        <v>11</v>
      </c>
    </row>
    <row r="19" spans="1:5" ht="16.5">
      <c r="A19" s="443"/>
      <c r="B19" s="444"/>
      <c r="C19" s="443"/>
      <c r="D19" s="443"/>
      <c r="E19" s="443"/>
    </row>
    <row r="20" spans="1:5" ht="16.5">
      <c r="A20" s="443"/>
      <c r="B20" s="444"/>
      <c r="C20" s="443"/>
      <c r="D20" s="443"/>
      <c r="E20" s="443"/>
    </row>
    <row r="21" spans="1:5" ht="16.5">
      <c r="A21" s="440" t="s">
        <v>240</v>
      </c>
      <c r="B21" s="441"/>
      <c r="C21" s="441"/>
      <c r="D21" s="441"/>
      <c r="E21" s="441"/>
    </row>
    <row r="22" spans="1:5" ht="16.5">
      <c r="A22" s="440" t="s">
        <v>241</v>
      </c>
      <c r="B22" s="441"/>
      <c r="C22" s="441"/>
      <c r="D22" s="441"/>
      <c r="E22" s="441"/>
    </row>
    <row r="23" spans="1:5" ht="16.5">
      <c r="A23" s="440" t="s">
        <v>24</v>
      </c>
      <c r="B23" s="441"/>
      <c r="C23" s="441"/>
      <c r="D23" s="441"/>
      <c r="E23" s="441"/>
    </row>
    <row r="24" spans="1:5" ht="16.5">
      <c r="A24" s="440" t="s">
        <v>25</v>
      </c>
      <c r="B24" s="441"/>
      <c r="C24" s="441"/>
      <c r="D24" s="441"/>
      <c r="E24" s="441"/>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6.xml><?xml version="1.0" encoding="utf-8"?>
<worksheet xmlns="http://schemas.openxmlformats.org/spreadsheetml/2006/main" xmlns:r="http://schemas.openxmlformats.org/officeDocument/2006/relationships">
  <dimension ref="A1:K14"/>
  <sheetViews>
    <sheetView workbookViewId="0" topLeftCell="A1">
      <selection activeCell="E27" sqref="E27"/>
    </sheetView>
  </sheetViews>
  <sheetFormatPr defaultColWidth="9.00390625" defaultRowHeight="16.5"/>
  <cols>
    <col min="1" max="2" width="8.00390625" style="192" customWidth="1"/>
    <col min="3" max="3" width="2.375" style="192" customWidth="1"/>
    <col min="4" max="4" width="8.00390625" style="192" customWidth="1"/>
    <col min="5" max="5" width="2.375" style="192" customWidth="1"/>
    <col min="6" max="6" width="8.00390625" style="192" customWidth="1"/>
    <col min="7" max="7" width="2.375" style="192" customWidth="1"/>
    <col min="8" max="8" width="8.00390625" style="192" customWidth="1"/>
    <col min="9" max="9" width="2.375" style="192" customWidth="1"/>
    <col min="10" max="10" width="8.00390625" style="192" customWidth="1"/>
    <col min="11" max="11" width="23.875" style="192" customWidth="1"/>
    <col min="12" max="16384" width="8.00390625" style="192" customWidth="1"/>
  </cols>
  <sheetData>
    <row r="1" spans="1:6" ht="16.5">
      <c r="A1" s="440" t="s">
        <v>80</v>
      </c>
      <c r="B1" s="441"/>
      <c r="C1" s="441"/>
      <c r="D1" s="441"/>
      <c r="E1" s="441"/>
      <c r="F1" s="441"/>
    </row>
    <row r="2" spans="1:10" ht="21">
      <c r="A2" s="197" t="s">
        <v>26</v>
      </c>
      <c r="B2" s="445" t="s">
        <v>27</v>
      </c>
      <c r="C2" s="446"/>
      <c r="D2" s="446"/>
      <c r="E2" s="446"/>
      <c r="F2" s="446"/>
      <c r="G2" s="446"/>
      <c r="H2" s="446"/>
      <c r="I2" s="446"/>
      <c r="J2" s="446"/>
    </row>
    <row r="3" spans="1:11" ht="21">
      <c r="A3" s="445" t="s">
        <v>28</v>
      </c>
      <c r="B3" s="446"/>
      <c r="C3" s="446"/>
      <c r="D3" s="446"/>
      <c r="E3" s="446"/>
      <c r="F3" s="446"/>
      <c r="G3" s="446"/>
      <c r="H3" s="446"/>
      <c r="I3" s="446"/>
      <c r="J3" s="446"/>
      <c r="K3" s="446"/>
    </row>
    <row r="4" spans="1:11" ht="21">
      <c r="A4" s="445" t="s">
        <v>236</v>
      </c>
      <c r="B4" s="446"/>
      <c r="C4" s="446"/>
      <c r="D4" s="446"/>
      <c r="E4" s="446"/>
      <c r="F4" s="446"/>
      <c r="G4" s="446"/>
      <c r="H4" s="446"/>
      <c r="I4" s="446"/>
      <c r="J4" s="446"/>
      <c r="K4" s="446"/>
    </row>
    <row r="5" spans="1:11" ht="16.5">
      <c r="A5" s="440" t="s">
        <v>29</v>
      </c>
      <c r="B5" s="441"/>
      <c r="C5" s="441"/>
      <c r="D5" s="441"/>
      <c r="E5" s="441"/>
      <c r="F5" s="441"/>
      <c r="G5" s="441"/>
      <c r="H5" s="441"/>
      <c r="I5" s="441"/>
      <c r="J5" s="441"/>
      <c r="K5" s="191" t="s">
        <v>132</v>
      </c>
    </row>
    <row r="6" spans="1:11" ht="16.5">
      <c r="A6" s="440" t="s">
        <v>237</v>
      </c>
      <c r="B6" s="441"/>
      <c r="C6" s="441"/>
      <c r="D6" s="441"/>
      <c r="E6" s="441"/>
      <c r="F6" s="441"/>
      <c r="G6" s="441"/>
      <c r="H6" s="441"/>
      <c r="I6" s="441"/>
      <c r="J6" s="441"/>
      <c r="K6" s="441"/>
    </row>
    <row r="7" spans="1:11" ht="16.5">
      <c r="A7" s="440" t="s">
        <v>242</v>
      </c>
      <c r="B7" s="441"/>
      <c r="C7" s="441"/>
      <c r="D7" s="441"/>
      <c r="E7" s="441"/>
      <c r="F7" s="441"/>
      <c r="G7" s="441"/>
      <c r="H7" s="441"/>
      <c r="I7" s="441"/>
      <c r="J7" s="441"/>
      <c r="K7" s="441"/>
    </row>
    <row r="8" spans="1:11" ht="16.5">
      <c r="A8" s="440" t="s">
        <v>243</v>
      </c>
      <c r="B8" s="441"/>
      <c r="C8" s="441"/>
      <c r="D8" s="441"/>
      <c r="E8" s="441"/>
      <c r="F8" s="441"/>
      <c r="G8" s="441"/>
      <c r="H8" s="441"/>
      <c r="I8" s="441"/>
      <c r="J8" s="441"/>
      <c r="K8" s="441"/>
    </row>
    <row r="9" spans="1:11" ht="16.5">
      <c r="A9" s="440" t="s">
        <v>244</v>
      </c>
      <c r="B9" s="441"/>
      <c r="C9" s="441"/>
      <c r="D9" s="441"/>
      <c r="E9" s="441"/>
      <c r="F9" s="441"/>
      <c r="G9" s="441"/>
      <c r="H9" s="441"/>
      <c r="I9" s="441"/>
      <c r="J9" s="441"/>
      <c r="K9" s="441"/>
    </row>
    <row r="10" spans="2:11" ht="51" customHeight="1">
      <c r="B10" s="448" t="s">
        <v>30</v>
      </c>
      <c r="C10" s="448"/>
      <c r="D10" s="448"/>
      <c r="E10" s="448"/>
      <c r="F10" s="448"/>
      <c r="G10" s="448"/>
      <c r="H10" s="448"/>
      <c r="I10" s="448"/>
      <c r="J10" s="448"/>
      <c r="K10" s="448"/>
    </row>
    <row r="11" spans="2:11" ht="16.5">
      <c r="B11" s="448" t="s">
        <v>31</v>
      </c>
      <c r="C11" s="448"/>
      <c r="D11" s="448"/>
      <c r="E11" s="448"/>
      <c r="F11" s="448"/>
      <c r="G11" s="448"/>
      <c r="H11" s="448"/>
      <c r="I11" s="448"/>
      <c r="J11" s="448"/>
      <c r="K11" s="448"/>
    </row>
    <row r="12" spans="2:11" ht="35.25" customHeight="1">
      <c r="B12" s="448" t="s">
        <v>32</v>
      </c>
      <c r="C12" s="448"/>
      <c r="D12" s="448"/>
      <c r="E12" s="448"/>
      <c r="F12" s="448"/>
      <c r="G12" s="448"/>
      <c r="H12" s="448"/>
      <c r="I12" s="448"/>
      <c r="J12" s="448"/>
      <c r="K12" s="448"/>
    </row>
    <row r="14" spans="1:11" ht="16.5">
      <c r="A14" s="440" t="s">
        <v>33</v>
      </c>
      <c r="B14" s="441"/>
      <c r="C14" s="441"/>
      <c r="D14" s="441"/>
      <c r="E14" s="441"/>
      <c r="F14" s="441"/>
      <c r="G14" s="441"/>
      <c r="H14" s="441"/>
      <c r="I14" s="441"/>
      <c r="J14" s="441"/>
      <c r="K14" s="441"/>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7.xml><?xml version="1.0" encoding="utf-8"?>
<worksheet xmlns="http://schemas.openxmlformats.org/spreadsheetml/2006/main" xmlns:r="http://schemas.openxmlformats.org/officeDocument/2006/relationships">
  <dimension ref="A1:G7"/>
  <sheetViews>
    <sheetView workbookViewId="0" topLeftCell="A1">
      <selection activeCell="I26" sqref="I26"/>
    </sheetView>
  </sheetViews>
  <sheetFormatPr defaultColWidth="9.00390625" defaultRowHeight="16.5"/>
  <cols>
    <col min="1" max="1" width="11.125" style="192" customWidth="1"/>
    <col min="2" max="2" width="8.25390625" style="192" customWidth="1"/>
    <col min="3" max="3" width="10.375" style="192" customWidth="1"/>
    <col min="4" max="4" width="10.75390625" style="192" customWidth="1"/>
    <col min="5" max="5" width="11.125" style="192" customWidth="1"/>
    <col min="6" max="6" width="12.00390625" style="192" customWidth="1"/>
    <col min="7" max="7" width="22.125" style="192" customWidth="1"/>
    <col min="8" max="16384" width="8.00390625" style="192" customWidth="1"/>
  </cols>
  <sheetData>
    <row r="1" spans="1:7" ht="16.5">
      <c r="A1" s="440" t="s">
        <v>80</v>
      </c>
      <c r="B1" s="441"/>
      <c r="C1" s="441"/>
      <c r="D1" s="441"/>
      <c r="E1" s="441"/>
      <c r="F1" s="441"/>
      <c r="G1" s="441"/>
    </row>
    <row r="2" spans="2:7" ht="19.5">
      <c r="B2" s="449" t="s">
        <v>238</v>
      </c>
      <c r="C2" s="450"/>
      <c r="D2" s="450"/>
      <c r="E2" s="450"/>
      <c r="F2" s="450"/>
      <c r="G2" s="198" t="s">
        <v>132</v>
      </c>
    </row>
    <row r="3" spans="2:7" ht="19.5">
      <c r="B3" s="449" t="s">
        <v>34</v>
      </c>
      <c r="C3" s="450"/>
      <c r="D3" s="450"/>
      <c r="E3" s="450"/>
      <c r="F3" s="450"/>
      <c r="G3" s="198" t="s">
        <v>35</v>
      </c>
    </row>
    <row r="4" spans="1:7" ht="16.5">
      <c r="A4" s="451" t="s">
        <v>36</v>
      </c>
      <c r="B4" s="451" t="s">
        <v>37</v>
      </c>
      <c r="C4" s="451" t="s">
        <v>38</v>
      </c>
      <c r="D4" s="451"/>
      <c r="E4" s="451"/>
      <c r="F4" s="193" t="s">
        <v>39</v>
      </c>
      <c r="G4" s="193" t="s">
        <v>40</v>
      </c>
    </row>
    <row r="5" spans="1:7" ht="36.75" customHeight="1">
      <c r="A5" s="451"/>
      <c r="B5" s="451"/>
      <c r="C5" s="199" t="s">
        <v>41</v>
      </c>
      <c r="D5" s="199" t="s">
        <v>42</v>
      </c>
      <c r="E5" s="199" t="s">
        <v>43</v>
      </c>
      <c r="F5" s="193" t="s">
        <v>44</v>
      </c>
      <c r="G5" s="193" t="s">
        <v>45</v>
      </c>
    </row>
    <row r="6" spans="1:7" ht="16.5">
      <c r="A6" s="200" t="s">
        <v>82</v>
      </c>
      <c r="B6" s="208">
        <v>772</v>
      </c>
      <c r="C6" s="208">
        <v>33196</v>
      </c>
      <c r="D6" s="208">
        <v>9242384</v>
      </c>
      <c r="E6" s="208">
        <v>9275580</v>
      </c>
      <c r="F6" s="208">
        <v>1564121</v>
      </c>
      <c r="G6" s="208">
        <v>7711459</v>
      </c>
    </row>
    <row r="7" spans="1:7" ht="16.5">
      <c r="A7" s="200" t="s">
        <v>47</v>
      </c>
      <c r="B7" s="208">
        <v>772</v>
      </c>
      <c r="C7" s="208">
        <v>33196</v>
      </c>
      <c r="D7" s="208">
        <v>9242384</v>
      </c>
      <c r="E7" s="208">
        <v>9275580</v>
      </c>
      <c r="F7" s="208">
        <v>1564121</v>
      </c>
      <c r="G7" s="208">
        <v>7711459</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8.xml><?xml version="1.0" encoding="utf-8"?>
<worksheet xmlns="http://schemas.openxmlformats.org/spreadsheetml/2006/main" xmlns:r="http://schemas.openxmlformats.org/officeDocument/2006/relationships">
  <dimension ref="A1:E24"/>
  <sheetViews>
    <sheetView workbookViewId="0" topLeftCell="A1">
      <selection activeCell="E28" sqref="E28"/>
    </sheetView>
  </sheetViews>
  <sheetFormatPr defaultColWidth="9.00390625" defaultRowHeight="16.5"/>
  <cols>
    <col min="1" max="1" width="16.75390625" style="210" customWidth="1"/>
    <col min="2" max="2" width="26.25390625" style="210" customWidth="1"/>
    <col min="3" max="4" width="8.75390625" style="210" customWidth="1"/>
    <col min="5" max="5" width="21.875" style="210" customWidth="1"/>
    <col min="6" max="16384" width="8.00390625" style="210" customWidth="1"/>
  </cols>
  <sheetData>
    <row r="1" spans="1:5" ht="16.5">
      <c r="A1" s="455" t="s">
        <v>83</v>
      </c>
      <c r="B1" s="456"/>
      <c r="C1" s="456"/>
      <c r="D1" s="456"/>
      <c r="E1" s="456"/>
    </row>
    <row r="2" spans="1:5" ht="21">
      <c r="A2" s="452" t="s">
        <v>1</v>
      </c>
      <c r="B2" s="453"/>
      <c r="C2" s="453"/>
      <c r="D2" s="453"/>
      <c r="E2" s="453"/>
    </row>
    <row r="3" spans="1:5" ht="21">
      <c r="A3" s="454" t="s">
        <v>2</v>
      </c>
      <c r="B3" s="453"/>
      <c r="C3" s="453"/>
      <c r="D3" s="453"/>
      <c r="E3" s="209" t="s">
        <v>132</v>
      </c>
    </row>
    <row r="4" spans="1:5" ht="21">
      <c r="A4" s="454" t="s">
        <v>3</v>
      </c>
      <c r="B4" s="453"/>
      <c r="C4" s="453"/>
      <c r="D4" s="453"/>
      <c r="E4" s="453"/>
    </row>
    <row r="5" spans="1:5" ht="16.5">
      <c r="A5" s="455" t="s">
        <v>84</v>
      </c>
      <c r="B5" s="456"/>
      <c r="C5" s="456"/>
      <c r="D5" s="456"/>
      <c r="E5" s="456"/>
    </row>
    <row r="6" spans="1:5" ht="16.5">
      <c r="A6" s="455" t="s">
        <v>133</v>
      </c>
      <c r="B6" s="456"/>
      <c r="C6" s="456"/>
      <c r="D6" s="456"/>
      <c r="E6" s="456"/>
    </row>
    <row r="7" spans="1:5" ht="16.5">
      <c r="A7" s="455" t="s">
        <v>5</v>
      </c>
      <c r="B7" s="456"/>
      <c r="C7" s="456"/>
      <c r="D7" s="456"/>
      <c r="E7" s="456"/>
    </row>
    <row r="8" spans="1:5" ht="16.5">
      <c r="A8" s="457" t="s">
        <v>6</v>
      </c>
      <c r="B8" s="458"/>
      <c r="C8" s="211" t="s">
        <v>7</v>
      </c>
      <c r="D8" s="211" t="s">
        <v>8</v>
      </c>
      <c r="E8" s="211" t="s">
        <v>9</v>
      </c>
    </row>
    <row r="9" spans="1:5" ht="16.5">
      <c r="A9" s="457" t="s">
        <v>10</v>
      </c>
      <c r="B9" s="458"/>
      <c r="C9" s="212">
        <v>5.66</v>
      </c>
      <c r="D9" s="212">
        <v>5.37</v>
      </c>
      <c r="E9" s="211" t="s">
        <v>11</v>
      </c>
    </row>
    <row r="10" spans="1:5" ht="16.5">
      <c r="A10" s="457" t="s">
        <v>12</v>
      </c>
      <c r="B10" s="213" t="s">
        <v>13</v>
      </c>
      <c r="C10" s="212" t="s">
        <v>11</v>
      </c>
      <c r="D10" s="212" t="s">
        <v>11</v>
      </c>
      <c r="E10" s="211" t="s">
        <v>11</v>
      </c>
    </row>
    <row r="11" spans="1:5" ht="16.5">
      <c r="A11" s="458"/>
      <c r="B11" s="213" t="s">
        <v>14</v>
      </c>
      <c r="C11" s="212">
        <v>99.99</v>
      </c>
      <c r="D11" s="212">
        <v>100</v>
      </c>
      <c r="E11" s="214" t="s">
        <v>15</v>
      </c>
    </row>
    <row r="12" spans="1:5" ht="16.5">
      <c r="A12" s="458"/>
      <c r="B12" s="213" t="s">
        <v>16</v>
      </c>
      <c r="C12" s="212">
        <v>4.63</v>
      </c>
      <c r="D12" s="212">
        <v>4.34</v>
      </c>
      <c r="E12" s="214" t="s">
        <v>250</v>
      </c>
    </row>
    <row r="13" spans="1:5" ht="16.5">
      <c r="A13" s="458"/>
      <c r="B13" s="213" t="s">
        <v>17</v>
      </c>
      <c r="C13" s="212">
        <v>1.11</v>
      </c>
      <c r="D13" s="212">
        <v>0.14</v>
      </c>
      <c r="E13" s="53" t="s">
        <v>144</v>
      </c>
    </row>
    <row r="14" spans="1:5" ht="16.5">
      <c r="A14" s="458"/>
      <c r="B14" s="213" t="s">
        <v>18</v>
      </c>
      <c r="C14" s="211" t="s">
        <v>11</v>
      </c>
      <c r="D14" s="211" t="s">
        <v>11</v>
      </c>
      <c r="E14" s="211" t="s">
        <v>11</v>
      </c>
    </row>
    <row r="15" spans="1:5" ht="16.5">
      <c r="A15" s="457" t="s">
        <v>19</v>
      </c>
      <c r="B15" s="213" t="s">
        <v>20</v>
      </c>
      <c r="C15" s="211" t="s">
        <v>11</v>
      </c>
      <c r="D15" s="211" t="s">
        <v>11</v>
      </c>
      <c r="E15" s="211" t="s">
        <v>11</v>
      </c>
    </row>
    <row r="16" spans="1:5" ht="33">
      <c r="A16" s="458"/>
      <c r="B16" s="213" t="s">
        <v>21</v>
      </c>
      <c r="C16" s="211" t="s">
        <v>11</v>
      </c>
      <c r="D16" s="211" t="s">
        <v>11</v>
      </c>
      <c r="E16" s="211" t="s">
        <v>11</v>
      </c>
    </row>
    <row r="17" spans="1:5" ht="16.5">
      <c r="A17" s="458"/>
      <c r="B17" s="213" t="s">
        <v>22</v>
      </c>
      <c r="C17" s="211" t="s">
        <v>11</v>
      </c>
      <c r="D17" s="211" t="s">
        <v>11</v>
      </c>
      <c r="E17" s="211" t="s">
        <v>11</v>
      </c>
    </row>
    <row r="18" spans="1:5" ht="16.5">
      <c r="A18" s="458"/>
      <c r="B18" s="459" t="s">
        <v>23</v>
      </c>
      <c r="C18" s="457" t="s">
        <v>11</v>
      </c>
      <c r="D18" s="457" t="s">
        <v>11</v>
      </c>
      <c r="E18" s="457" t="s">
        <v>11</v>
      </c>
    </row>
    <row r="19" spans="1:5" ht="16.5">
      <c r="A19" s="458"/>
      <c r="B19" s="459"/>
      <c r="C19" s="458"/>
      <c r="D19" s="458"/>
      <c r="E19" s="458"/>
    </row>
    <row r="20" spans="1:5" ht="16.5">
      <c r="A20" s="458"/>
      <c r="B20" s="459"/>
      <c r="C20" s="458"/>
      <c r="D20" s="458"/>
      <c r="E20" s="458"/>
    </row>
    <row r="21" spans="1:5" ht="16.5">
      <c r="A21" s="455" t="s">
        <v>245</v>
      </c>
      <c r="B21" s="456"/>
      <c r="C21" s="456"/>
      <c r="D21" s="456"/>
      <c r="E21" s="456"/>
    </row>
    <row r="22" spans="1:5" ht="16.5">
      <c r="A22" s="455" t="s">
        <v>246</v>
      </c>
      <c r="B22" s="456"/>
      <c r="C22" s="456"/>
      <c r="D22" s="456"/>
      <c r="E22" s="456"/>
    </row>
    <row r="23" spans="1:5" ht="16.5">
      <c r="A23" s="455" t="s">
        <v>24</v>
      </c>
      <c r="B23" s="456"/>
      <c r="C23" s="456"/>
      <c r="D23" s="456"/>
      <c r="E23" s="456"/>
    </row>
    <row r="24" spans="1:5" ht="16.5">
      <c r="A24" s="455" t="s">
        <v>25</v>
      </c>
      <c r="B24" s="456"/>
      <c r="C24" s="456"/>
      <c r="D24" s="456"/>
      <c r="E24" s="456"/>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39.xml><?xml version="1.0" encoding="utf-8"?>
<worksheet xmlns="http://schemas.openxmlformats.org/spreadsheetml/2006/main" xmlns:r="http://schemas.openxmlformats.org/officeDocument/2006/relationships">
  <dimension ref="A1:K14"/>
  <sheetViews>
    <sheetView workbookViewId="0" topLeftCell="A1">
      <selection activeCell="E28" sqref="E28"/>
    </sheetView>
  </sheetViews>
  <sheetFormatPr defaultColWidth="9.00390625" defaultRowHeight="16.5"/>
  <cols>
    <col min="1" max="2" width="8.00390625" style="210" customWidth="1"/>
    <col min="3" max="3" width="2.375" style="210" customWidth="1"/>
    <col min="4" max="4" width="8.00390625" style="210" customWidth="1"/>
    <col min="5" max="5" width="2.375" style="210" customWidth="1"/>
    <col min="6" max="6" width="8.00390625" style="210" customWidth="1"/>
    <col min="7" max="7" width="2.375" style="210" customWidth="1"/>
    <col min="8" max="8" width="8.00390625" style="210" customWidth="1"/>
    <col min="9" max="9" width="2.375" style="210" customWidth="1"/>
    <col min="10" max="10" width="8.00390625" style="210" customWidth="1"/>
    <col min="11" max="11" width="22.625" style="210" customWidth="1"/>
    <col min="12" max="16384" width="8.00390625" style="210" customWidth="1"/>
  </cols>
  <sheetData>
    <row r="1" spans="1:6" ht="16.5">
      <c r="A1" s="455" t="s">
        <v>83</v>
      </c>
      <c r="B1" s="456"/>
      <c r="C1" s="456"/>
      <c r="D1" s="456"/>
      <c r="E1" s="456"/>
      <c r="F1" s="456"/>
    </row>
    <row r="2" spans="1:10" ht="21">
      <c r="A2" s="215" t="s">
        <v>26</v>
      </c>
      <c r="B2" s="452" t="s">
        <v>27</v>
      </c>
      <c r="C2" s="453"/>
      <c r="D2" s="453"/>
      <c r="E2" s="453"/>
      <c r="F2" s="453"/>
      <c r="G2" s="453"/>
      <c r="H2" s="453"/>
      <c r="I2" s="453"/>
      <c r="J2" s="453"/>
    </row>
    <row r="3" spans="1:11" ht="21">
      <c r="A3" s="452" t="s">
        <v>28</v>
      </c>
      <c r="B3" s="453"/>
      <c r="C3" s="453"/>
      <c r="D3" s="453"/>
      <c r="E3" s="453"/>
      <c r="F3" s="453"/>
      <c r="G3" s="453"/>
      <c r="H3" s="453"/>
      <c r="I3" s="453"/>
      <c r="J3" s="453"/>
      <c r="K3" s="453"/>
    </row>
    <row r="4" spans="1:11" ht="21">
      <c r="A4" s="452" t="s">
        <v>247</v>
      </c>
      <c r="B4" s="453"/>
      <c r="C4" s="453"/>
      <c r="D4" s="453"/>
      <c r="E4" s="453"/>
      <c r="F4" s="453"/>
      <c r="G4" s="453"/>
      <c r="H4" s="453"/>
      <c r="I4" s="453"/>
      <c r="J4" s="453"/>
      <c r="K4" s="453"/>
    </row>
    <row r="5" spans="1:11" ht="16.5">
      <c r="A5" s="455" t="s">
        <v>29</v>
      </c>
      <c r="B5" s="456"/>
      <c r="C5" s="456"/>
      <c r="D5" s="456"/>
      <c r="E5" s="456"/>
      <c r="F5" s="456"/>
      <c r="G5" s="456"/>
      <c r="H5" s="456"/>
      <c r="I5" s="456"/>
      <c r="J5" s="456"/>
      <c r="K5" s="209" t="s">
        <v>132</v>
      </c>
    </row>
    <row r="6" spans="1:11" ht="16.5">
      <c r="A6" s="455" t="s">
        <v>248</v>
      </c>
      <c r="B6" s="456"/>
      <c r="C6" s="456"/>
      <c r="D6" s="456"/>
      <c r="E6" s="456"/>
      <c r="F6" s="456"/>
      <c r="G6" s="456"/>
      <c r="H6" s="456"/>
      <c r="I6" s="456"/>
      <c r="J6" s="456"/>
      <c r="K6" s="456"/>
    </row>
    <row r="7" spans="1:11" ht="16.5">
      <c r="A7" s="455" t="s">
        <v>251</v>
      </c>
      <c r="B7" s="456"/>
      <c r="C7" s="456"/>
      <c r="D7" s="456"/>
      <c r="E7" s="456"/>
      <c r="F7" s="456"/>
      <c r="G7" s="456"/>
      <c r="H7" s="456"/>
      <c r="I7" s="456"/>
      <c r="J7" s="456"/>
      <c r="K7" s="456"/>
    </row>
    <row r="8" spans="1:11" ht="16.5">
      <c r="A8" s="455" t="s">
        <v>252</v>
      </c>
      <c r="B8" s="456"/>
      <c r="C8" s="456"/>
      <c r="D8" s="456"/>
      <c r="E8" s="456"/>
      <c r="F8" s="456"/>
      <c r="G8" s="456"/>
      <c r="H8" s="456"/>
      <c r="I8" s="456"/>
      <c r="J8" s="456"/>
      <c r="K8" s="456"/>
    </row>
    <row r="9" spans="1:11" ht="16.5">
      <c r="A9" s="455" t="s">
        <v>253</v>
      </c>
      <c r="B9" s="456"/>
      <c r="C9" s="456"/>
      <c r="D9" s="456"/>
      <c r="E9" s="456"/>
      <c r="F9" s="456"/>
      <c r="G9" s="456"/>
      <c r="H9" s="456"/>
      <c r="I9" s="456"/>
      <c r="J9" s="456"/>
      <c r="K9" s="456"/>
    </row>
    <row r="10" spans="2:11" ht="54.75" customHeight="1">
      <c r="B10" s="460" t="s">
        <v>30</v>
      </c>
      <c r="C10" s="460"/>
      <c r="D10" s="460"/>
      <c r="E10" s="460"/>
      <c r="F10" s="460"/>
      <c r="G10" s="460"/>
      <c r="H10" s="460"/>
      <c r="I10" s="460"/>
      <c r="J10" s="460"/>
      <c r="K10" s="460"/>
    </row>
    <row r="11" spans="2:11" ht="16.5">
      <c r="B11" s="460" t="s">
        <v>31</v>
      </c>
      <c r="C11" s="460"/>
      <c r="D11" s="460"/>
      <c r="E11" s="460"/>
      <c r="F11" s="460"/>
      <c r="G11" s="460"/>
      <c r="H11" s="460"/>
      <c r="I11" s="460"/>
      <c r="J11" s="460"/>
      <c r="K11" s="460"/>
    </row>
    <row r="12" spans="2:11" ht="36" customHeight="1">
      <c r="B12" s="460" t="s">
        <v>32</v>
      </c>
      <c r="C12" s="460"/>
      <c r="D12" s="460"/>
      <c r="E12" s="460"/>
      <c r="F12" s="460"/>
      <c r="G12" s="460"/>
      <c r="H12" s="460"/>
      <c r="I12" s="460"/>
      <c r="J12" s="460"/>
      <c r="K12" s="460"/>
    </row>
    <row r="14" spans="1:11" ht="16.5">
      <c r="A14" s="455" t="s">
        <v>33</v>
      </c>
      <c r="B14" s="456"/>
      <c r="C14" s="456"/>
      <c r="D14" s="456"/>
      <c r="E14" s="456"/>
      <c r="F14" s="456"/>
      <c r="G14" s="456"/>
      <c r="H14" s="456"/>
      <c r="I14" s="456"/>
      <c r="J14" s="456"/>
      <c r="K14" s="456"/>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xml><?xml version="1.0" encoding="utf-8"?>
<worksheet xmlns="http://schemas.openxmlformats.org/spreadsheetml/2006/main" xmlns:r="http://schemas.openxmlformats.org/officeDocument/2006/relationships">
  <dimension ref="A1:G7"/>
  <sheetViews>
    <sheetView workbookViewId="0" topLeftCell="A1">
      <selection activeCell="E27" sqref="E27"/>
    </sheetView>
  </sheetViews>
  <sheetFormatPr defaultColWidth="9.00390625" defaultRowHeight="16.5"/>
  <cols>
    <col min="1" max="1" width="10.75390625" style="14" customWidth="1"/>
    <col min="2" max="2" width="8.625" style="14" customWidth="1"/>
    <col min="3" max="3" width="10.125" style="14" customWidth="1"/>
    <col min="4" max="4" width="11.625" style="14" customWidth="1"/>
    <col min="5" max="5" width="12.00390625" style="14" customWidth="1"/>
    <col min="6" max="6" width="10.50390625" style="14" customWidth="1"/>
    <col min="7" max="7" width="21.75390625" style="14" customWidth="1"/>
    <col min="8" max="16384" width="8.00390625" style="14" customWidth="1"/>
  </cols>
  <sheetData>
    <row r="1" spans="1:7" ht="16.5">
      <c r="A1" s="434" t="s">
        <v>0</v>
      </c>
      <c r="B1" s="402"/>
      <c r="C1" s="402"/>
      <c r="D1" s="402"/>
      <c r="E1" s="402"/>
      <c r="F1" s="402"/>
      <c r="G1" s="402"/>
    </row>
    <row r="2" spans="2:7" ht="19.5">
      <c r="B2" s="407" t="s">
        <v>140</v>
      </c>
      <c r="C2" s="408"/>
      <c r="D2" s="408"/>
      <c r="E2" s="408"/>
      <c r="F2" s="408"/>
      <c r="G2" s="20" t="s">
        <v>132</v>
      </c>
    </row>
    <row r="3" spans="2:7" ht="19.5">
      <c r="B3" s="407" t="s">
        <v>34</v>
      </c>
      <c r="C3" s="408"/>
      <c r="D3" s="408"/>
      <c r="E3" s="408"/>
      <c r="F3" s="408"/>
      <c r="G3" s="20" t="s">
        <v>35</v>
      </c>
    </row>
    <row r="4" spans="1:7" ht="16.5">
      <c r="A4" s="405" t="s">
        <v>36</v>
      </c>
      <c r="B4" s="405" t="s">
        <v>37</v>
      </c>
      <c r="C4" s="379" t="s">
        <v>38</v>
      </c>
      <c r="D4" s="379"/>
      <c r="E4" s="379"/>
      <c r="F4" s="21" t="s">
        <v>39</v>
      </c>
      <c r="G4" s="15" t="s">
        <v>40</v>
      </c>
    </row>
    <row r="5" spans="1:7" ht="33">
      <c r="A5" s="405"/>
      <c r="B5" s="405"/>
      <c r="C5" s="17" t="s">
        <v>41</v>
      </c>
      <c r="D5" s="17" t="s">
        <v>42</v>
      </c>
      <c r="E5" s="17" t="s">
        <v>43</v>
      </c>
      <c r="F5" s="17" t="s">
        <v>44</v>
      </c>
      <c r="G5" s="15" t="s">
        <v>45</v>
      </c>
    </row>
    <row r="6" spans="1:7" ht="16.5">
      <c r="A6" s="22" t="s">
        <v>46</v>
      </c>
      <c r="B6" s="28">
        <v>420</v>
      </c>
      <c r="C6" s="28">
        <v>28140</v>
      </c>
      <c r="D6" s="28">
        <v>5786760</v>
      </c>
      <c r="E6" s="28">
        <v>5814900</v>
      </c>
      <c r="F6" s="28">
        <v>1151652</v>
      </c>
      <c r="G6" s="28">
        <v>4663248</v>
      </c>
    </row>
    <row r="7" spans="1:7" ht="16.5">
      <c r="A7" s="22" t="s">
        <v>47</v>
      </c>
      <c r="B7" s="28">
        <v>420</v>
      </c>
      <c r="C7" s="28">
        <v>28140</v>
      </c>
      <c r="D7" s="28">
        <v>5786760</v>
      </c>
      <c r="E7" s="28">
        <v>5814900</v>
      </c>
      <c r="F7" s="28">
        <v>1151652</v>
      </c>
      <c r="G7" s="28">
        <v>4663248</v>
      </c>
    </row>
  </sheetData>
  <mergeCells count="6">
    <mergeCell ref="A1:G1"/>
    <mergeCell ref="B2:F2"/>
    <mergeCell ref="B3:F3"/>
    <mergeCell ref="A4:A5"/>
    <mergeCell ref="B4:B5"/>
    <mergeCell ref="C4:E4"/>
  </mergeCells>
  <printOptions/>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0.xml><?xml version="1.0" encoding="utf-8"?>
<worksheet xmlns="http://schemas.openxmlformats.org/spreadsheetml/2006/main" xmlns:r="http://schemas.openxmlformats.org/officeDocument/2006/relationships">
  <dimension ref="A1:G7"/>
  <sheetViews>
    <sheetView workbookViewId="0" topLeftCell="A1">
      <selection activeCell="I25" sqref="I25"/>
    </sheetView>
  </sheetViews>
  <sheetFormatPr defaultColWidth="9.00390625" defaultRowHeight="16.5"/>
  <cols>
    <col min="1" max="1" width="11.00390625" style="210" customWidth="1"/>
    <col min="2" max="2" width="8.375" style="210" customWidth="1"/>
    <col min="3" max="3" width="10.875" style="210" customWidth="1"/>
    <col min="4" max="4" width="10.75390625" style="210" customWidth="1"/>
    <col min="5" max="5" width="12.00390625" style="210" customWidth="1"/>
    <col min="6" max="6" width="11.00390625" style="210" customWidth="1"/>
    <col min="7" max="7" width="22.00390625" style="210" customWidth="1"/>
    <col min="8" max="16384" width="8.00390625" style="210" customWidth="1"/>
  </cols>
  <sheetData>
    <row r="1" spans="1:7" ht="16.5">
      <c r="A1" s="455" t="s">
        <v>83</v>
      </c>
      <c r="B1" s="456"/>
      <c r="C1" s="456"/>
      <c r="D1" s="456"/>
      <c r="E1" s="456"/>
      <c r="F1" s="456"/>
      <c r="G1" s="456"/>
    </row>
    <row r="2" spans="2:7" ht="19.5">
      <c r="B2" s="461" t="s">
        <v>249</v>
      </c>
      <c r="C2" s="462"/>
      <c r="D2" s="462"/>
      <c r="E2" s="462"/>
      <c r="F2" s="462"/>
      <c r="G2" s="216" t="s">
        <v>132</v>
      </c>
    </row>
    <row r="3" spans="2:7" ht="19.5">
      <c r="B3" s="461" t="s">
        <v>34</v>
      </c>
      <c r="C3" s="462"/>
      <c r="D3" s="462"/>
      <c r="E3" s="462"/>
      <c r="F3" s="462"/>
      <c r="G3" s="216" t="s">
        <v>35</v>
      </c>
    </row>
    <row r="4" spans="1:7" ht="16.5">
      <c r="A4" s="463" t="s">
        <v>36</v>
      </c>
      <c r="B4" s="463" t="s">
        <v>37</v>
      </c>
      <c r="C4" s="463" t="s">
        <v>38</v>
      </c>
      <c r="D4" s="463"/>
      <c r="E4" s="463"/>
      <c r="F4" s="211" t="s">
        <v>39</v>
      </c>
      <c r="G4" s="211" t="s">
        <v>40</v>
      </c>
    </row>
    <row r="5" spans="1:7" ht="36.75" customHeight="1">
      <c r="A5" s="463"/>
      <c r="B5" s="463"/>
      <c r="C5" s="217" t="s">
        <v>41</v>
      </c>
      <c r="D5" s="217" t="s">
        <v>42</v>
      </c>
      <c r="E5" s="217" t="s">
        <v>43</v>
      </c>
      <c r="F5" s="211" t="s">
        <v>44</v>
      </c>
      <c r="G5" s="211" t="s">
        <v>45</v>
      </c>
    </row>
    <row r="6" spans="1:7" ht="16.5">
      <c r="A6" s="218" t="s">
        <v>85</v>
      </c>
      <c r="B6" s="219">
        <v>194</v>
      </c>
      <c r="C6" s="219">
        <v>9312</v>
      </c>
      <c r="D6" s="219">
        <v>2462830</v>
      </c>
      <c r="E6" s="219">
        <v>2472142</v>
      </c>
      <c r="F6" s="219">
        <v>721461</v>
      </c>
      <c r="G6" s="219">
        <v>1750681</v>
      </c>
    </row>
    <row r="7" spans="1:7" ht="16.5">
      <c r="A7" s="218" t="s">
        <v>47</v>
      </c>
      <c r="B7" s="219">
        <v>194</v>
      </c>
      <c r="C7" s="219">
        <v>9312</v>
      </c>
      <c r="D7" s="219">
        <v>2462830</v>
      </c>
      <c r="E7" s="219">
        <v>2472142</v>
      </c>
      <c r="F7" s="219">
        <v>721461</v>
      </c>
      <c r="G7" s="219">
        <v>1750681</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1.xml><?xml version="1.0" encoding="utf-8"?>
<worksheet xmlns="http://schemas.openxmlformats.org/spreadsheetml/2006/main" xmlns:r="http://schemas.openxmlformats.org/officeDocument/2006/relationships">
  <dimension ref="A1:E24"/>
  <sheetViews>
    <sheetView workbookViewId="0" topLeftCell="A1">
      <selection activeCell="G27" sqref="G27"/>
    </sheetView>
  </sheetViews>
  <sheetFormatPr defaultColWidth="9.00390625" defaultRowHeight="16.5"/>
  <cols>
    <col min="1" max="1" width="17.25390625" style="221" customWidth="1"/>
    <col min="2" max="2" width="26.25390625" style="221" customWidth="1"/>
    <col min="3" max="4" width="8.75390625" style="221" customWidth="1"/>
    <col min="5" max="5" width="21.875" style="221" customWidth="1"/>
    <col min="6" max="16384" width="8.00390625" style="221" customWidth="1"/>
  </cols>
  <sheetData>
    <row r="1" spans="1:5" ht="16.5">
      <c r="A1" s="467" t="s">
        <v>86</v>
      </c>
      <c r="B1" s="468"/>
      <c r="C1" s="468"/>
      <c r="D1" s="468"/>
      <c r="E1" s="468"/>
    </row>
    <row r="2" spans="1:5" ht="21">
      <c r="A2" s="464" t="s">
        <v>1</v>
      </c>
      <c r="B2" s="465"/>
      <c r="C2" s="465"/>
      <c r="D2" s="465"/>
      <c r="E2" s="465"/>
    </row>
    <row r="3" spans="1:5" ht="21">
      <c r="A3" s="466" t="s">
        <v>2</v>
      </c>
      <c r="B3" s="465"/>
      <c r="C3" s="465"/>
      <c r="D3" s="465"/>
      <c r="E3" s="220" t="s">
        <v>132</v>
      </c>
    </row>
    <row r="4" spans="1:5" ht="21">
      <c r="A4" s="466" t="s">
        <v>3</v>
      </c>
      <c r="B4" s="465"/>
      <c r="C4" s="465"/>
      <c r="D4" s="465"/>
      <c r="E4" s="465"/>
    </row>
    <row r="5" spans="1:5" ht="16.5">
      <c r="A5" s="467" t="s">
        <v>87</v>
      </c>
      <c r="B5" s="468"/>
      <c r="C5" s="468"/>
      <c r="D5" s="468"/>
      <c r="E5" s="468"/>
    </row>
    <row r="6" spans="1:5" ht="16.5">
      <c r="A6" s="467" t="s">
        <v>133</v>
      </c>
      <c r="B6" s="468"/>
      <c r="C6" s="468"/>
      <c r="D6" s="468"/>
      <c r="E6" s="468"/>
    </row>
    <row r="7" spans="1:5" ht="16.5">
      <c r="A7" s="467" t="s">
        <v>5</v>
      </c>
      <c r="B7" s="468"/>
      <c r="C7" s="468"/>
      <c r="D7" s="468"/>
      <c r="E7" s="468"/>
    </row>
    <row r="8" spans="1:5" ht="16.5">
      <c r="A8" s="469" t="s">
        <v>6</v>
      </c>
      <c r="B8" s="470"/>
      <c r="C8" s="222" t="s">
        <v>7</v>
      </c>
      <c r="D8" s="222" t="s">
        <v>8</v>
      </c>
      <c r="E8" s="222" t="s">
        <v>9</v>
      </c>
    </row>
    <row r="9" spans="1:5" ht="16.5">
      <c r="A9" s="469" t="s">
        <v>10</v>
      </c>
      <c r="B9" s="470"/>
      <c r="C9" s="230">
        <v>4.46</v>
      </c>
      <c r="D9" s="230">
        <v>4.22</v>
      </c>
      <c r="E9" s="222" t="s">
        <v>11</v>
      </c>
    </row>
    <row r="10" spans="1:5" ht="16.5">
      <c r="A10" s="469" t="s">
        <v>12</v>
      </c>
      <c r="B10" s="231" t="s">
        <v>13</v>
      </c>
      <c r="C10" s="230" t="s">
        <v>11</v>
      </c>
      <c r="D10" s="230" t="s">
        <v>11</v>
      </c>
      <c r="E10" s="222" t="s">
        <v>11</v>
      </c>
    </row>
    <row r="11" spans="1:5" ht="16.5">
      <c r="A11" s="470"/>
      <c r="B11" s="231" t="s">
        <v>14</v>
      </c>
      <c r="C11" s="230">
        <v>99.99</v>
      </c>
      <c r="D11" s="230">
        <v>100</v>
      </c>
      <c r="E11" s="232" t="s">
        <v>15</v>
      </c>
    </row>
    <row r="12" spans="1:5" ht="16.5">
      <c r="A12" s="470"/>
      <c r="B12" s="231" t="s">
        <v>16</v>
      </c>
      <c r="C12" s="230">
        <v>4.63</v>
      </c>
      <c r="D12" s="230">
        <v>4.34</v>
      </c>
      <c r="E12" s="232" t="s">
        <v>254</v>
      </c>
    </row>
    <row r="13" spans="1:5" ht="16.5">
      <c r="A13" s="470"/>
      <c r="B13" s="231" t="s">
        <v>17</v>
      </c>
      <c r="C13" s="230">
        <v>1.11</v>
      </c>
      <c r="D13" s="230">
        <v>0.14</v>
      </c>
      <c r="E13" s="232" t="s">
        <v>144</v>
      </c>
    </row>
    <row r="14" spans="1:5" ht="16.5">
      <c r="A14" s="470"/>
      <c r="B14" s="231" t="s">
        <v>18</v>
      </c>
      <c r="C14" s="222" t="s">
        <v>11</v>
      </c>
      <c r="D14" s="222" t="s">
        <v>11</v>
      </c>
      <c r="E14" s="222" t="s">
        <v>11</v>
      </c>
    </row>
    <row r="15" spans="1:5" ht="16.5">
      <c r="A15" s="469" t="s">
        <v>19</v>
      </c>
      <c r="B15" s="231" t="s">
        <v>20</v>
      </c>
      <c r="C15" s="222" t="s">
        <v>11</v>
      </c>
      <c r="D15" s="222" t="s">
        <v>11</v>
      </c>
      <c r="E15" s="222" t="s">
        <v>11</v>
      </c>
    </row>
    <row r="16" spans="1:5" ht="33">
      <c r="A16" s="470"/>
      <c r="B16" s="231" t="s">
        <v>21</v>
      </c>
      <c r="C16" s="222" t="s">
        <v>11</v>
      </c>
      <c r="D16" s="222" t="s">
        <v>11</v>
      </c>
      <c r="E16" s="222" t="s">
        <v>11</v>
      </c>
    </row>
    <row r="17" spans="1:5" ht="16.5">
      <c r="A17" s="470"/>
      <c r="B17" s="231" t="s">
        <v>22</v>
      </c>
      <c r="C17" s="222" t="s">
        <v>11</v>
      </c>
      <c r="D17" s="222" t="s">
        <v>11</v>
      </c>
      <c r="E17" s="222" t="s">
        <v>11</v>
      </c>
    </row>
    <row r="18" spans="1:5" ht="16.5">
      <c r="A18" s="470"/>
      <c r="B18" s="471" t="s">
        <v>23</v>
      </c>
      <c r="C18" s="469" t="s">
        <v>11</v>
      </c>
      <c r="D18" s="469" t="s">
        <v>11</v>
      </c>
      <c r="E18" s="469" t="s">
        <v>11</v>
      </c>
    </row>
    <row r="19" spans="1:5" ht="16.5">
      <c r="A19" s="470"/>
      <c r="B19" s="471"/>
      <c r="C19" s="470"/>
      <c r="D19" s="470"/>
      <c r="E19" s="470"/>
    </row>
    <row r="20" spans="1:5" ht="16.5">
      <c r="A20" s="470"/>
      <c r="B20" s="471"/>
      <c r="C20" s="470"/>
      <c r="D20" s="470"/>
      <c r="E20" s="470"/>
    </row>
    <row r="21" spans="1:5" ht="16.5">
      <c r="A21" s="467" t="s">
        <v>255</v>
      </c>
      <c r="B21" s="468"/>
      <c r="C21" s="468"/>
      <c r="D21" s="468"/>
      <c r="E21" s="468"/>
    </row>
    <row r="22" spans="1:5" ht="16.5">
      <c r="A22" s="467" t="s">
        <v>256</v>
      </c>
      <c r="B22" s="468"/>
      <c r="C22" s="468"/>
      <c r="D22" s="468"/>
      <c r="E22" s="468"/>
    </row>
    <row r="23" spans="1:5" ht="16.5">
      <c r="A23" s="467" t="s">
        <v>24</v>
      </c>
      <c r="B23" s="468"/>
      <c r="C23" s="468"/>
      <c r="D23" s="468"/>
      <c r="E23" s="468"/>
    </row>
    <row r="24" spans="1:5" ht="16.5">
      <c r="A24" s="467" t="s">
        <v>25</v>
      </c>
      <c r="B24" s="468"/>
      <c r="C24" s="468"/>
      <c r="D24" s="468"/>
      <c r="E24" s="468"/>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2.xml><?xml version="1.0" encoding="utf-8"?>
<worksheet xmlns="http://schemas.openxmlformats.org/spreadsheetml/2006/main" xmlns:r="http://schemas.openxmlformats.org/officeDocument/2006/relationships">
  <dimension ref="A1:K14"/>
  <sheetViews>
    <sheetView workbookViewId="0" topLeftCell="A1">
      <selection activeCell="H17" sqref="H17"/>
    </sheetView>
  </sheetViews>
  <sheetFormatPr defaultColWidth="9.00390625" defaultRowHeight="16.5"/>
  <cols>
    <col min="1" max="2" width="8.00390625" style="221" customWidth="1"/>
    <col min="3" max="3" width="2.375" style="221" customWidth="1"/>
    <col min="4" max="4" width="8.00390625" style="221" customWidth="1"/>
    <col min="5" max="5" width="2.375" style="221" customWidth="1"/>
    <col min="6" max="6" width="8.00390625" style="221" customWidth="1"/>
    <col min="7" max="7" width="2.375" style="221" customWidth="1"/>
    <col min="8" max="8" width="8.00390625" style="221" customWidth="1"/>
    <col min="9" max="9" width="2.375" style="221" customWidth="1"/>
    <col min="10" max="10" width="8.00390625" style="221" customWidth="1"/>
    <col min="11" max="11" width="22.875" style="221" customWidth="1"/>
    <col min="12" max="16384" width="8.00390625" style="221" customWidth="1"/>
  </cols>
  <sheetData>
    <row r="1" spans="1:6" ht="16.5">
      <c r="A1" s="467" t="s">
        <v>86</v>
      </c>
      <c r="B1" s="468"/>
      <c r="C1" s="468"/>
      <c r="D1" s="468"/>
      <c r="E1" s="468"/>
      <c r="F1" s="468"/>
    </row>
    <row r="2" spans="1:10" ht="21">
      <c r="A2" s="233" t="s">
        <v>26</v>
      </c>
      <c r="B2" s="464" t="s">
        <v>27</v>
      </c>
      <c r="C2" s="465"/>
      <c r="D2" s="465"/>
      <c r="E2" s="465"/>
      <c r="F2" s="465"/>
      <c r="G2" s="465"/>
      <c r="H2" s="465"/>
      <c r="I2" s="465"/>
      <c r="J2" s="465"/>
    </row>
    <row r="3" spans="1:11" ht="21">
      <c r="A3" s="464" t="s">
        <v>28</v>
      </c>
      <c r="B3" s="465"/>
      <c r="C3" s="465"/>
      <c r="D3" s="465"/>
      <c r="E3" s="465"/>
      <c r="F3" s="465"/>
      <c r="G3" s="465"/>
      <c r="H3" s="465"/>
      <c r="I3" s="465"/>
      <c r="J3" s="465"/>
      <c r="K3" s="465"/>
    </row>
    <row r="4" spans="1:11" ht="21">
      <c r="A4" s="464" t="s">
        <v>257</v>
      </c>
      <c r="B4" s="465"/>
      <c r="C4" s="465"/>
      <c r="D4" s="465"/>
      <c r="E4" s="465"/>
      <c r="F4" s="465"/>
      <c r="G4" s="465"/>
      <c r="H4" s="465"/>
      <c r="I4" s="465"/>
      <c r="J4" s="465"/>
      <c r="K4" s="465"/>
    </row>
    <row r="5" spans="1:11" ht="16.5">
      <c r="A5" s="467" t="s">
        <v>29</v>
      </c>
      <c r="B5" s="468"/>
      <c r="C5" s="468"/>
      <c r="D5" s="468"/>
      <c r="E5" s="468"/>
      <c r="F5" s="468"/>
      <c r="G5" s="468"/>
      <c r="H5" s="468"/>
      <c r="I5" s="468"/>
      <c r="J5" s="468"/>
      <c r="K5" s="220" t="s">
        <v>132</v>
      </c>
    </row>
    <row r="6" spans="1:11" ht="16.5">
      <c r="A6" s="467" t="s">
        <v>258</v>
      </c>
      <c r="B6" s="468"/>
      <c r="C6" s="468"/>
      <c r="D6" s="468"/>
      <c r="E6" s="468"/>
      <c r="F6" s="468"/>
      <c r="G6" s="468"/>
      <c r="H6" s="468"/>
      <c r="I6" s="468"/>
      <c r="J6" s="468"/>
      <c r="K6" s="468"/>
    </row>
    <row r="7" spans="1:11" ht="16.5">
      <c r="A7" s="467" t="s">
        <v>260</v>
      </c>
      <c r="B7" s="468"/>
      <c r="C7" s="468"/>
      <c r="D7" s="468"/>
      <c r="E7" s="468"/>
      <c r="F7" s="468"/>
      <c r="G7" s="468"/>
      <c r="H7" s="468"/>
      <c r="I7" s="468"/>
      <c r="J7" s="468"/>
      <c r="K7" s="468"/>
    </row>
    <row r="8" spans="1:11" ht="16.5">
      <c r="A8" s="467" t="s">
        <v>261</v>
      </c>
      <c r="B8" s="468"/>
      <c r="C8" s="468"/>
      <c r="D8" s="468"/>
      <c r="E8" s="468"/>
      <c r="F8" s="468"/>
      <c r="G8" s="468"/>
      <c r="H8" s="468"/>
      <c r="I8" s="468"/>
      <c r="J8" s="468"/>
      <c r="K8" s="468"/>
    </row>
    <row r="9" spans="1:11" ht="16.5">
      <c r="A9" s="467" t="s">
        <v>253</v>
      </c>
      <c r="B9" s="468"/>
      <c r="C9" s="468"/>
      <c r="D9" s="468"/>
      <c r="E9" s="468"/>
      <c r="F9" s="468"/>
      <c r="G9" s="468"/>
      <c r="H9" s="468"/>
      <c r="I9" s="468"/>
      <c r="J9" s="468"/>
      <c r="K9" s="468"/>
    </row>
    <row r="10" spans="2:11" ht="51" customHeight="1">
      <c r="B10" s="472" t="s">
        <v>30</v>
      </c>
      <c r="C10" s="472"/>
      <c r="D10" s="472"/>
      <c r="E10" s="472"/>
      <c r="F10" s="472"/>
      <c r="G10" s="472"/>
      <c r="H10" s="472"/>
      <c r="I10" s="472"/>
      <c r="J10" s="472"/>
      <c r="K10" s="472"/>
    </row>
    <row r="11" spans="2:11" ht="16.5">
      <c r="B11" s="472" t="s">
        <v>31</v>
      </c>
      <c r="C11" s="472"/>
      <c r="D11" s="472"/>
      <c r="E11" s="472"/>
      <c r="F11" s="472"/>
      <c r="G11" s="472"/>
      <c r="H11" s="472"/>
      <c r="I11" s="472"/>
      <c r="J11" s="472"/>
      <c r="K11" s="472"/>
    </row>
    <row r="12" spans="2:11" ht="34.5" customHeight="1">
      <c r="B12" s="472" t="s">
        <v>32</v>
      </c>
      <c r="C12" s="472"/>
      <c r="D12" s="472"/>
      <c r="E12" s="472"/>
      <c r="F12" s="472"/>
      <c r="G12" s="472"/>
      <c r="H12" s="472"/>
      <c r="I12" s="472"/>
      <c r="J12" s="472"/>
      <c r="K12" s="472"/>
    </row>
    <row r="14" spans="1:11" ht="16.5">
      <c r="A14" s="467" t="s">
        <v>33</v>
      </c>
      <c r="B14" s="468"/>
      <c r="C14" s="468"/>
      <c r="D14" s="468"/>
      <c r="E14" s="468"/>
      <c r="F14" s="468"/>
      <c r="G14" s="468"/>
      <c r="H14" s="468"/>
      <c r="I14" s="468"/>
      <c r="J14" s="468"/>
      <c r="K14" s="468"/>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3.xml><?xml version="1.0" encoding="utf-8"?>
<worksheet xmlns="http://schemas.openxmlformats.org/spreadsheetml/2006/main" xmlns:r="http://schemas.openxmlformats.org/officeDocument/2006/relationships">
  <dimension ref="A1:G7"/>
  <sheetViews>
    <sheetView workbookViewId="0" topLeftCell="A1">
      <selection activeCell="H17" sqref="H17"/>
    </sheetView>
  </sheetViews>
  <sheetFormatPr defaultColWidth="9.00390625" defaultRowHeight="16.5"/>
  <cols>
    <col min="1" max="1" width="10.625" style="221" customWidth="1"/>
    <col min="2" max="2" width="8.00390625" style="221" customWidth="1"/>
    <col min="3" max="3" width="9.625" style="221" customWidth="1"/>
    <col min="4" max="4" width="12.125" style="221" customWidth="1"/>
    <col min="5" max="5" width="12.00390625" style="221" customWidth="1"/>
    <col min="6" max="6" width="11.50390625" style="221" customWidth="1"/>
    <col min="7" max="7" width="21.50390625" style="221" customWidth="1"/>
    <col min="8" max="16384" width="8.00390625" style="221" customWidth="1"/>
  </cols>
  <sheetData>
    <row r="1" spans="1:7" ht="16.5">
      <c r="A1" s="467" t="s">
        <v>86</v>
      </c>
      <c r="B1" s="468"/>
      <c r="C1" s="468"/>
      <c r="D1" s="468"/>
      <c r="E1" s="468"/>
      <c r="F1" s="468"/>
      <c r="G1" s="468"/>
    </row>
    <row r="2" spans="2:7" ht="19.5">
      <c r="B2" s="473" t="s">
        <v>259</v>
      </c>
      <c r="C2" s="474"/>
      <c r="D2" s="474"/>
      <c r="E2" s="474"/>
      <c r="F2" s="474"/>
      <c r="G2" s="234" t="s">
        <v>132</v>
      </c>
    </row>
    <row r="3" spans="2:7" ht="19.5">
      <c r="B3" s="473" t="s">
        <v>34</v>
      </c>
      <c r="C3" s="474"/>
      <c r="D3" s="474"/>
      <c r="E3" s="474"/>
      <c r="F3" s="474"/>
      <c r="G3" s="234" t="s">
        <v>35</v>
      </c>
    </row>
    <row r="4" spans="1:7" ht="16.5">
      <c r="A4" s="475" t="s">
        <v>36</v>
      </c>
      <c r="B4" s="475" t="s">
        <v>37</v>
      </c>
      <c r="C4" s="475" t="s">
        <v>38</v>
      </c>
      <c r="D4" s="475"/>
      <c r="E4" s="475"/>
      <c r="F4" s="222" t="s">
        <v>39</v>
      </c>
      <c r="G4" s="222" t="s">
        <v>40</v>
      </c>
    </row>
    <row r="5" spans="1:7" ht="35.25" customHeight="1">
      <c r="A5" s="475"/>
      <c r="B5" s="475"/>
      <c r="C5" s="235" t="s">
        <v>41</v>
      </c>
      <c r="D5" s="235" t="s">
        <v>42</v>
      </c>
      <c r="E5" s="235" t="s">
        <v>43</v>
      </c>
      <c r="F5" s="222" t="s">
        <v>44</v>
      </c>
      <c r="G5" s="222" t="s">
        <v>45</v>
      </c>
    </row>
    <row r="6" spans="1:7" ht="16.5">
      <c r="A6" s="236" t="s">
        <v>85</v>
      </c>
      <c r="B6" s="237">
        <v>915</v>
      </c>
      <c r="C6" s="237">
        <v>43920</v>
      </c>
      <c r="D6" s="237">
        <v>11615925</v>
      </c>
      <c r="E6" s="237">
        <v>11659845</v>
      </c>
      <c r="F6" s="237">
        <v>3408280</v>
      </c>
      <c r="G6" s="237">
        <v>8251565</v>
      </c>
    </row>
    <row r="7" spans="1:7" ht="16.5">
      <c r="A7" s="236" t="s">
        <v>47</v>
      </c>
      <c r="B7" s="237">
        <v>915</v>
      </c>
      <c r="C7" s="237">
        <v>43920</v>
      </c>
      <c r="D7" s="237">
        <v>11615925</v>
      </c>
      <c r="E7" s="237">
        <v>11659845</v>
      </c>
      <c r="F7" s="237">
        <v>3408280</v>
      </c>
      <c r="G7" s="237">
        <v>8251565</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4.xml><?xml version="1.0" encoding="utf-8"?>
<worksheet xmlns="http://schemas.openxmlformats.org/spreadsheetml/2006/main" xmlns:r="http://schemas.openxmlformats.org/officeDocument/2006/relationships">
  <dimension ref="A1:E24"/>
  <sheetViews>
    <sheetView workbookViewId="0" topLeftCell="A1">
      <selection activeCell="C26" sqref="C26"/>
    </sheetView>
  </sheetViews>
  <sheetFormatPr defaultColWidth="9.00390625" defaultRowHeight="16.5"/>
  <cols>
    <col min="1" max="1" width="16.625" style="239" customWidth="1"/>
    <col min="2" max="2" width="26.25390625" style="239" customWidth="1"/>
    <col min="3" max="4" width="8.75390625" style="239" customWidth="1"/>
    <col min="5" max="5" width="21.875" style="239" customWidth="1"/>
    <col min="6" max="16384" width="8.00390625" style="239" customWidth="1"/>
  </cols>
  <sheetData>
    <row r="1" spans="1:5" ht="16.5">
      <c r="A1" s="479" t="s">
        <v>88</v>
      </c>
      <c r="B1" s="480"/>
      <c r="C1" s="480"/>
      <c r="D1" s="480"/>
      <c r="E1" s="480"/>
    </row>
    <row r="2" spans="1:5" ht="21">
      <c r="A2" s="476" t="s">
        <v>1</v>
      </c>
      <c r="B2" s="477"/>
      <c r="C2" s="477"/>
      <c r="D2" s="477"/>
      <c r="E2" s="477"/>
    </row>
    <row r="3" spans="1:5" ht="21">
      <c r="A3" s="478" t="s">
        <v>2</v>
      </c>
      <c r="B3" s="477"/>
      <c r="C3" s="477"/>
      <c r="D3" s="477"/>
      <c r="E3" s="238" t="s">
        <v>132</v>
      </c>
    </row>
    <row r="4" spans="1:5" ht="21">
      <c r="A4" s="478" t="s">
        <v>3</v>
      </c>
      <c r="B4" s="477"/>
      <c r="C4" s="477"/>
      <c r="D4" s="477"/>
      <c r="E4" s="477"/>
    </row>
    <row r="5" spans="1:5" ht="16.5">
      <c r="A5" s="479" t="s">
        <v>89</v>
      </c>
      <c r="B5" s="480"/>
      <c r="C5" s="480"/>
      <c r="D5" s="480"/>
      <c r="E5" s="480"/>
    </row>
    <row r="6" spans="1:5" ht="16.5">
      <c r="A6" s="479" t="s">
        <v>133</v>
      </c>
      <c r="B6" s="480"/>
      <c r="C6" s="480"/>
      <c r="D6" s="480"/>
      <c r="E6" s="480"/>
    </row>
    <row r="7" spans="1:5" ht="16.5">
      <c r="A7" s="479" t="s">
        <v>5</v>
      </c>
      <c r="B7" s="480"/>
      <c r="C7" s="480"/>
      <c r="D7" s="480"/>
      <c r="E7" s="480"/>
    </row>
    <row r="8" spans="1:5" ht="16.5">
      <c r="A8" s="481" t="s">
        <v>6</v>
      </c>
      <c r="B8" s="482"/>
      <c r="C8" s="240" t="s">
        <v>7</v>
      </c>
      <c r="D8" s="240" t="s">
        <v>8</v>
      </c>
      <c r="E8" s="240" t="s">
        <v>9</v>
      </c>
    </row>
    <row r="9" spans="1:5" ht="16.5">
      <c r="A9" s="481" t="s">
        <v>10</v>
      </c>
      <c r="B9" s="482"/>
      <c r="C9" s="241">
        <v>4.42</v>
      </c>
      <c r="D9" s="241">
        <v>3.94</v>
      </c>
      <c r="E9" s="240" t="s">
        <v>11</v>
      </c>
    </row>
    <row r="10" spans="1:5" ht="16.5">
      <c r="A10" s="481" t="s">
        <v>12</v>
      </c>
      <c r="B10" s="242" t="s">
        <v>13</v>
      </c>
      <c r="C10" s="241" t="s">
        <v>11</v>
      </c>
      <c r="D10" s="241" t="s">
        <v>11</v>
      </c>
      <c r="E10" s="240" t="s">
        <v>11</v>
      </c>
    </row>
    <row r="11" spans="1:5" ht="16.5">
      <c r="A11" s="482"/>
      <c r="B11" s="242" t="s">
        <v>14</v>
      </c>
      <c r="C11" s="241">
        <v>99.99</v>
      </c>
      <c r="D11" s="241">
        <v>98.98</v>
      </c>
      <c r="E11" s="243" t="s">
        <v>265</v>
      </c>
    </row>
    <row r="12" spans="1:5" ht="16.5">
      <c r="A12" s="482"/>
      <c r="B12" s="242" t="s">
        <v>16</v>
      </c>
      <c r="C12" s="241">
        <v>3.5</v>
      </c>
      <c r="D12" s="241">
        <v>3.5</v>
      </c>
      <c r="E12" s="53" t="s">
        <v>144</v>
      </c>
    </row>
    <row r="13" spans="1:5" ht="16.5">
      <c r="A13" s="482"/>
      <c r="B13" s="242" t="s">
        <v>17</v>
      </c>
      <c r="C13" s="241">
        <v>0.99</v>
      </c>
      <c r="D13" s="241">
        <v>0.08</v>
      </c>
      <c r="E13" s="243" t="s">
        <v>266</v>
      </c>
    </row>
    <row r="14" spans="1:5" ht="16.5">
      <c r="A14" s="482"/>
      <c r="B14" s="242" t="s">
        <v>18</v>
      </c>
      <c r="C14" s="240" t="s">
        <v>11</v>
      </c>
      <c r="D14" s="240" t="s">
        <v>11</v>
      </c>
      <c r="E14" s="240" t="s">
        <v>11</v>
      </c>
    </row>
    <row r="15" spans="1:5" ht="16.5">
      <c r="A15" s="481" t="s">
        <v>19</v>
      </c>
      <c r="B15" s="242" t="s">
        <v>20</v>
      </c>
      <c r="C15" s="240" t="s">
        <v>11</v>
      </c>
      <c r="D15" s="240" t="s">
        <v>11</v>
      </c>
      <c r="E15" s="240" t="s">
        <v>11</v>
      </c>
    </row>
    <row r="16" spans="1:5" ht="33">
      <c r="A16" s="482"/>
      <c r="B16" s="242" t="s">
        <v>21</v>
      </c>
      <c r="C16" s="240" t="s">
        <v>11</v>
      </c>
      <c r="D16" s="240" t="s">
        <v>11</v>
      </c>
      <c r="E16" s="240" t="s">
        <v>11</v>
      </c>
    </row>
    <row r="17" spans="1:5" ht="16.5">
      <c r="A17" s="482"/>
      <c r="B17" s="242" t="s">
        <v>22</v>
      </c>
      <c r="C17" s="240" t="s">
        <v>11</v>
      </c>
      <c r="D17" s="240" t="s">
        <v>11</v>
      </c>
      <c r="E17" s="240" t="s">
        <v>11</v>
      </c>
    </row>
    <row r="18" spans="1:5" ht="16.5">
      <c r="A18" s="482"/>
      <c r="B18" s="483" t="s">
        <v>23</v>
      </c>
      <c r="C18" s="481" t="s">
        <v>11</v>
      </c>
      <c r="D18" s="481" t="s">
        <v>11</v>
      </c>
      <c r="E18" s="481" t="s">
        <v>11</v>
      </c>
    </row>
    <row r="19" spans="1:5" ht="16.5">
      <c r="A19" s="482"/>
      <c r="B19" s="483"/>
      <c r="C19" s="482"/>
      <c r="D19" s="482"/>
      <c r="E19" s="482"/>
    </row>
    <row r="20" spans="1:5" ht="16.5">
      <c r="A20" s="482"/>
      <c r="B20" s="483"/>
      <c r="C20" s="482"/>
      <c r="D20" s="482"/>
      <c r="E20" s="482"/>
    </row>
    <row r="21" spans="1:5" ht="16.5">
      <c r="A21" s="479" t="s">
        <v>267</v>
      </c>
      <c r="B21" s="480"/>
      <c r="C21" s="480"/>
      <c r="D21" s="480"/>
      <c r="E21" s="480"/>
    </row>
    <row r="22" spans="1:5" ht="16.5">
      <c r="A22" s="479" t="s">
        <v>268</v>
      </c>
      <c r="B22" s="480"/>
      <c r="C22" s="480"/>
      <c r="D22" s="480"/>
      <c r="E22" s="480"/>
    </row>
    <row r="23" spans="1:5" ht="16.5">
      <c r="A23" s="479" t="s">
        <v>24</v>
      </c>
      <c r="B23" s="480"/>
      <c r="C23" s="480"/>
      <c r="D23" s="480"/>
      <c r="E23" s="480"/>
    </row>
    <row r="24" spans="1:5" ht="16.5">
      <c r="A24" s="479" t="s">
        <v>25</v>
      </c>
      <c r="B24" s="480"/>
      <c r="C24" s="480"/>
      <c r="D24" s="480"/>
      <c r="E24" s="480"/>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5.xml><?xml version="1.0" encoding="utf-8"?>
<worksheet xmlns="http://schemas.openxmlformats.org/spreadsheetml/2006/main" xmlns:r="http://schemas.openxmlformats.org/officeDocument/2006/relationships">
  <dimension ref="A1:K14"/>
  <sheetViews>
    <sheetView workbookViewId="0" topLeftCell="A1">
      <selection activeCell="C26" sqref="C26"/>
    </sheetView>
  </sheetViews>
  <sheetFormatPr defaultColWidth="9.00390625" defaultRowHeight="16.5"/>
  <cols>
    <col min="1" max="2" width="8.00390625" style="239" customWidth="1"/>
    <col min="3" max="3" width="2.375" style="239" customWidth="1"/>
    <col min="4" max="4" width="8.00390625" style="239" customWidth="1"/>
    <col min="5" max="5" width="2.375" style="239" customWidth="1"/>
    <col min="6" max="6" width="8.00390625" style="239" customWidth="1"/>
    <col min="7" max="7" width="2.375" style="239" customWidth="1"/>
    <col min="8" max="8" width="8.00390625" style="239" customWidth="1"/>
    <col min="9" max="9" width="2.375" style="239" customWidth="1"/>
    <col min="10" max="10" width="8.00390625" style="239" customWidth="1"/>
    <col min="11" max="11" width="22.75390625" style="239" customWidth="1"/>
    <col min="12" max="16384" width="8.00390625" style="239" customWidth="1"/>
  </cols>
  <sheetData>
    <row r="1" spans="1:6" ht="16.5">
      <c r="A1" s="479" t="s">
        <v>88</v>
      </c>
      <c r="B1" s="480"/>
      <c r="C1" s="480"/>
      <c r="D1" s="480"/>
      <c r="E1" s="480"/>
      <c r="F1" s="480"/>
    </row>
    <row r="2" spans="1:10" ht="21">
      <c r="A2" s="244" t="s">
        <v>26</v>
      </c>
      <c r="B2" s="476" t="s">
        <v>27</v>
      </c>
      <c r="C2" s="477"/>
      <c r="D2" s="477"/>
      <c r="E2" s="477"/>
      <c r="F2" s="477"/>
      <c r="G2" s="477"/>
      <c r="H2" s="477"/>
      <c r="I2" s="477"/>
      <c r="J2" s="477"/>
    </row>
    <row r="3" spans="1:11" ht="21">
      <c r="A3" s="476" t="s">
        <v>28</v>
      </c>
      <c r="B3" s="477"/>
      <c r="C3" s="477"/>
      <c r="D3" s="477"/>
      <c r="E3" s="477"/>
      <c r="F3" s="477"/>
      <c r="G3" s="477"/>
      <c r="H3" s="477"/>
      <c r="I3" s="477"/>
      <c r="J3" s="477"/>
      <c r="K3" s="477"/>
    </row>
    <row r="4" spans="1:11" ht="21">
      <c r="A4" s="476" t="s">
        <v>262</v>
      </c>
      <c r="B4" s="477"/>
      <c r="C4" s="477"/>
      <c r="D4" s="477"/>
      <c r="E4" s="477"/>
      <c r="F4" s="477"/>
      <c r="G4" s="477"/>
      <c r="H4" s="477"/>
      <c r="I4" s="477"/>
      <c r="J4" s="477"/>
      <c r="K4" s="477"/>
    </row>
    <row r="5" spans="1:11" ht="16.5">
      <c r="A5" s="479" t="s">
        <v>29</v>
      </c>
      <c r="B5" s="480"/>
      <c r="C5" s="480"/>
      <c r="D5" s="480"/>
      <c r="E5" s="480"/>
      <c r="F5" s="480"/>
      <c r="G5" s="480"/>
      <c r="H5" s="480"/>
      <c r="I5" s="480"/>
      <c r="J5" s="480"/>
      <c r="K5" s="238" t="s">
        <v>132</v>
      </c>
    </row>
    <row r="6" spans="1:11" ht="16.5">
      <c r="A6" s="479" t="s">
        <v>263</v>
      </c>
      <c r="B6" s="480"/>
      <c r="C6" s="480"/>
      <c r="D6" s="480"/>
      <c r="E6" s="480"/>
      <c r="F6" s="480"/>
      <c r="G6" s="480"/>
      <c r="H6" s="480"/>
      <c r="I6" s="480"/>
      <c r="J6" s="480"/>
      <c r="K6" s="480"/>
    </row>
    <row r="7" spans="1:11" ht="16.5">
      <c r="A7" s="479" t="s">
        <v>269</v>
      </c>
      <c r="B7" s="480"/>
      <c r="C7" s="480"/>
      <c r="D7" s="480"/>
      <c r="E7" s="480"/>
      <c r="F7" s="480"/>
      <c r="G7" s="480"/>
      <c r="H7" s="480"/>
      <c r="I7" s="480"/>
      <c r="J7" s="480"/>
      <c r="K7" s="480"/>
    </row>
    <row r="8" spans="1:11" ht="16.5">
      <c r="A8" s="479" t="s">
        <v>270</v>
      </c>
      <c r="B8" s="480"/>
      <c r="C8" s="480"/>
      <c r="D8" s="480"/>
      <c r="E8" s="480"/>
      <c r="F8" s="480"/>
      <c r="G8" s="480"/>
      <c r="H8" s="480"/>
      <c r="I8" s="480"/>
      <c r="J8" s="480"/>
      <c r="K8" s="480"/>
    </row>
    <row r="9" spans="1:11" ht="16.5">
      <c r="A9" s="479" t="s">
        <v>271</v>
      </c>
      <c r="B9" s="480"/>
      <c r="C9" s="480"/>
      <c r="D9" s="480"/>
      <c r="E9" s="480"/>
      <c r="F9" s="480"/>
      <c r="G9" s="480"/>
      <c r="H9" s="480"/>
      <c r="I9" s="480"/>
      <c r="J9" s="480"/>
      <c r="K9" s="480"/>
    </row>
    <row r="10" spans="2:11" ht="49.5" customHeight="1">
      <c r="B10" s="484" t="s">
        <v>30</v>
      </c>
      <c r="C10" s="484"/>
      <c r="D10" s="484"/>
      <c r="E10" s="484"/>
      <c r="F10" s="484"/>
      <c r="G10" s="484"/>
      <c r="H10" s="484"/>
      <c r="I10" s="484"/>
      <c r="J10" s="484"/>
      <c r="K10" s="484"/>
    </row>
    <row r="11" spans="2:11" ht="16.5">
      <c r="B11" s="484" t="s">
        <v>31</v>
      </c>
      <c r="C11" s="484"/>
      <c r="D11" s="484"/>
      <c r="E11" s="484"/>
      <c r="F11" s="484"/>
      <c r="G11" s="484"/>
      <c r="H11" s="484"/>
      <c r="I11" s="484"/>
      <c r="J11" s="484"/>
      <c r="K11" s="484"/>
    </row>
    <row r="12" spans="2:11" ht="33.75" customHeight="1">
      <c r="B12" s="484" t="s">
        <v>32</v>
      </c>
      <c r="C12" s="484"/>
      <c r="D12" s="484"/>
      <c r="E12" s="484"/>
      <c r="F12" s="484"/>
      <c r="G12" s="484"/>
      <c r="H12" s="484"/>
      <c r="I12" s="484"/>
      <c r="J12" s="484"/>
      <c r="K12" s="484"/>
    </row>
    <row r="14" spans="1:11" ht="16.5">
      <c r="A14" s="479" t="s">
        <v>33</v>
      </c>
      <c r="B14" s="480"/>
      <c r="C14" s="480"/>
      <c r="D14" s="480"/>
      <c r="E14" s="480"/>
      <c r="F14" s="480"/>
      <c r="G14" s="480"/>
      <c r="H14" s="480"/>
      <c r="I14" s="480"/>
      <c r="J14" s="480"/>
      <c r="K14" s="480"/>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6.xml><?xml version="1.0" encoding="utf-8"?>
<worksheet xmlns="http://schemas.openxmlformats.org/spreadsheetml/2006/main" xmlns:r="http://schemas.openxmlformats.org/officeDocument/2006/relationships">
  <dimension ref="A1:G7"/>
  <sheetViews>
    <sheetView workbookViewId="0" topLeftCell="A1">
      <selection activeCell="I22" sqref="I22"/>
    </sheetView>
  </sheetViews>
  <sheetFormatPr defaultColWidth="9.00390625" defaultRowHeight="16.5"/>
  <cols>
    <col min="1" max="1" width="10.875" style="239" customWidth="1"/>
    <col min="2" max="2" width="8.125" style="239" customWidth="1"/>
    <col min="3" max="3" width="10.50390625" style="239" customWidth="1"/>
    <col min="4" max="4" width="11.125" style="239" customWidth="1"/>
    <col min="5" max="5" width="11.75390625" style="239" customWidth="1"/>
    <col min="6" max="6" width="11.25390625" style="239" customWidth="1"/>
    <col min="7" max="7" width="21.75390625" style="239" customWidth="1"/>
    <col min="8" max="16384" width="8.00390625" style="239" customWidth="1"/>
  </cols>
  <sheetData>
    <row r="1" spans="1:7" ht="16.5">
      <c r="A1" s="479" t="s">
        <v>88</v>
      </c>
      <c r="B1" s="480"/>
      <c r="C1" s="480"/>
      <c r="D1" s="480"/>
      <c r="E1" s="480"/>
      <c r="F1" s="480"/>
      <c r="G1" s="480"/>
    </row>
    <row r="2" spans="2:7" ht="19.5">
      <c r="B2" s="485" t="s">
        <v>264</v>
      </c>
      <c r="C2" s="486"/>
      <c r="D2" s="486"/>
      <c r="E2" s="486"/>
      <c r="F2" s="486"/>
      <c r="G2" s="252" t="s">
        <v>132</v>
      </c>
    </row>
    <row r="3" spans="2:7" ht="19.5">
      <c r="B3" s="485" t="s">
        <v>34</v>
      </c>
      <c r="C3" s="486"/>
      <c r="D3" s="486"/>
      <c r="E3" s="486"/>
      <c r="F3" s="486"/>
      <c r="G3" s="252" t="s">
        <v>35</v>
      </c>
    </row>
    <row r="4" spans="1:7" ht="16.5">
      <c r="A4" s="487" t="s">
        <v>36</v>
      </c>
      <c r="B4" s="487" t="s">
        <v>37</v>
      </c>
      <c r="C4" s="487" t="s">
        <v>38</v>
      </c>
      <c r="D4" s="487"/>
      <c r="E4" s="487"/>
      <c r="F4" s="240" t="s">
        <v>39</v>
      </c>
      <c r="G4" s="240" t="s">
        <v>40</v>
      </c>
    </row>
    <row r="5" spans="1:7" ht="35.25" customHeight="1">
      <c r="A5" s="487"/>
      <c r="B5" s="487"/>
      <c r="C5" s="253" t="s">
        <v>41</v>
      </c>
      <c r="D5" s="253" t="s">
        <v>42</v>
      </c>
      <c r="E5" s="253" t="s">
        <v>43</v>
      </c>
      <c r="F5" s="240" t="s">
        <v>44</v>
      </c>
      <c r="G5" s="240" t="s">
        <v>45</v>
      </c>
    </row>
    <row r="6" spans="1:7" ht="16.5">
      <c r="A6" s="254" t="s">
        <v>90</v>
      </c>
      <c r="B6" s="255">
        <v>384</v>
      </c>
      <c r="C6" s="255">
        <v>16128</v>
      </c>
      <c r="D6" s="255">
        <v>4477824</v>
      </c>
      <c r="E6" s="255">
        <v>4493952</v>
      </c>
      <c r="F6" s="255">
        <v>1428490</v>
      </c>
      <c r="G6" s="255">
        <v>3065462</v>
      </c>
    </row>
    <row r="7" spans="1:7" ht="16.5">
      <c r="A7" s="254" t="s">
        <v>47</v>
      </c>
      <c r="B7" s="255">
        <v>384</v>
      </c>
      <c r="C7" s="255">
        <v>16128</v>
      </c>
      <c r="D7" s="255">
        <v>4477824</v>
      </c>
      <c r="E7" s="255">
        <v>4493952</v>
      </c>
      <c r="F7" s="255">
        <v>1428490</v>
      </c>
      <c r="G7" s="255">
        <v>3065462</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7.xml><?xml version="1.0" encoding="utf-8"?>
<worksheet xmlns="http://schemas.openxmlformats.org/spreadsheetml/2006/main" xmlns:r="http://schemas.openxmlformats.org/officeDocument/2006/relationships">
  <dimension ref="A1:E24"/>
  <sheetViews>
    <sheetView workbookViewId="0" topLeftCell="A1">
      <selection activeCell="C30" sqref="C30"/>
    </sheetView>
  </sheetViews>
  <sheetFormatPr defaultColWidth="9.00390625" defaultRowHeight="16.5"/>
  <cols>
    <col min="1" max="1" width="17.00390625" style="257" customWidth="1"/>
    <col min="2" max="2" width="26.25390625" style="257" customWidth="1"/>
    <col min="3" max="4" width="8.75390625" style="257" customWidth="1"/>
    <col min="5" max="5" width="21.875" style="257" customWidth="1"/>
    <col min="6" max="16384" width="8.00390625" style="257" customWidth="1"/>
  </cols>
  <sheetData>
    <row r="1" spans="1:5" ht="16.5">
      <c r="A1" s="488" t="s">
        <v>91</v>
      </c>
      <c r="B1" s="489"/>
      <c r="C1" s="489"/>
      <c r="D1" s="489"/>
      <c r="E1" s="489"/>
    </row>
    <row r="2" spans="1:5" ht="21">
      <c r="A2" s="493" t="s">
        <v>1</v>
      </c>
      <c r="B2" s="494"/>
      <c r="C2" s="494"/>
      <c r="D2" s="494"/>
      <c r="E2" s="494"/>
    </row>
    <row r="3" spans="1:5" ht="21">
      <c r="A3" s="495" t="s">
        <v>2</v>
      </c>
      <c r="B3" s="494"/>
      <c r="C3" s="494"/>
      <c r="D3" s="494"/>
      <c r="E3" s="256" t="s">
        <v>132</v>
      </c>
    </row>
    <row r="4" spans="1:5" ht="21">
      <c r="A4" s="495" t="s">
        <v>3</v>
      </c>
      <c r="B4" s="494"/>
      <c r="C4" s="494"/>
      <c r="D4" s="494"/>
      <c r="E4" s="494"/>
    </row>
    <row r="5" spans="1:5" ht="16.5">
      <c r="A5" s="488" t="s">
        <v>92</v>
      </c>
      <c r="B5" s="489"/>
      <c r="C5" s="489"/>
      <c r="D5" s="489"/>
      <c r="E5" s="489"/>
    </row>
    <row r="6" spans="1:5" ht="16.5">
      <c r="A6" s="488" t="s">
        <v>133</v>
      </c>
      <c r="B6" s="489"/>
      <c r="C6" s="489"/>
      <c r="D6" s="489"/>
      <c r="E6" s="489"/>
    </row>
    <row r="7" spans="1:5" ht="16.5">
      <c r="A7" s="488" t="s">
        <v>5</v>
      </c>
      <c r="B7" s="489"/>
      <c r="C7" s="489"/>
      <c r="D7" s="489"/>
      <c r="E7" s="489"/>
    </row>
    <row r="8" spans="1:5" ht="16.5">
      <c r="A8" s="490" t="s">
        <v>6</v>
      </c>
      <c r="B8" s="491"/>
      <c r="C8" s="258" t="s">
        <v>7</v>
      </c>
      <c r="D8" s="258" t="s">
        <v>8</v>
      </c>
      <c r="E8" s="258" t="s">
        <v>9</v>
      </c>
    </row>
    <row r="9" spans="1:5" ht="16.5">
      <c r="A9" s="490" t="s">
        <v>10</v>
      </c>
      <c r="B9" s="491"/>
      <c r="C9" s="259">
        <v>5.03</v>
      </c>
      <c r="D9" s="259">
        <v>4.6</v>
      </c>
      <c r="E9" s="258" t="s">
        <v>11</v>
      </c>
    </row>
    <row r="10" spans="1:5" ht="16.5">
      <c r="A10" s="490" t="s">
        <v>12</v>
      </c>
      <c r="B10" s="260" t="s">
        <v>13</v>
      </c>
      <c r="C10" s="259" t="s">
        <v>11</v>
      </c>
      <c r="D10" s="259" t="s">
        <v>11</v>
      </c>
      <c r="E10" s="258" t="s">
        <v>11</v>
      </c>
    </row>
    <row r="11" spans="1:5" ht="16.5">
      <c r="A11" s="491"/>
      <c r="B11" s="260" t="s">
        <v>14</v>
      </c>
      <c r="C11" s="259">
        <v>99.99</v>
      </c>
      <c r="D11" s="259">
        <v>98.98</v>
      </c>
      <c r="E11" s="261" t="s">
        <v>275</v>
      </c>
    </row>
    <row r="12" spans="1:5" ht="16.5">
      <c r="A12" s="491"/>
      <c r="B12" s="260" t="s">
        <v>16</v>
      </c>
      <c r="C12" s="259">
        <v>3.5</v>
      </c>
      <c r="D12" s="259">
        <v>3.5</v>
      </c>
      <c r="E12" s="53" t="s">
        <v>144</v>
      </c>
    </row>
    <row r="13" spans="1:5" ht="16.5">
      <c r="A13" s="491"/>
      <c r="B13" s="260" t="s">
        <v>17</v>
      </c>
      <c r="C13" s="259">
        <v>1.07</v>
      </c>
      <c r="D13" s="259">
        <v>0.08</v>
      </c>
      <c r="E13" s="261" t="s">
        <v>276</v>
      </c>
    </row>
    <row r="14" spans="1:5" ht="16.5">
      <c r="A14" s="491"/>
      <c r="B14" s="260" t="s">
        <v>18</v>
      </c>
      <c r="C14" s="258" t="s">
        <v>11</v>
      </c>
      <c r="D14" s="258" t="s">
        <v>11</v>
      </c>
      <c r="E14" s="258" t="s">
        <v>11</v>
      </c>
    </row>
    <row r="15" spans="1:5" ht="16.5">
      <c r="A15" s="490" t="s">
        <v>19</v>
      </c>
      <c r="B15" s="260" t="s">
        <v>20</v>
      </c>
      <c r="C15" s="258" t="s">
        <v>11</v>
      </c>
      <c r="D15" s="258" t="s">
        <v>11</v>
      </c>
      <c r="E15" s="258" t="s">
        <v>11</v>
      </c>
    </row>
    <row r="16" spans="1:5" ht="33">
      <c r="A16" s="491"/>
      <c r="B16" s="260" t="s">
        <v>21</v>
      </c>
      <c r="C16" s="258" t="s">
        <v>11</v>
      </c>
      <c r="D16" s="258" t="s">
        <v>11</v>
      </c>
      <c r="E16" s="258" t="s">
        <v>11</v>
      </c>
    </row>
    <row r="17" spans="1:5" ht="16.5">
      <c r="A17" s="491"/>
      <c r="B17" s="260" t="s">
        <v>22</v>
      </c>
      <c r="C17" s="258" t="s">
        <v>11</v>
      </c>
      <c r="D17" s="258" t="s">
        <v>11</v>
      </c>
      <c r="E17" s="258" t="s">
        <v>11</v>
      </c>
    </row>
    <row r="18" spans="1:5" ht="16.5">
      <c r="A18" s="491"/>
      <c r="B18" s="492" t="s">
        <v>23</v>
      </c>
      <c r="C18" s="490" t="s">
        <v>11</v>
      </c>
      <c r="D18" s="490" t="s">
        <v>11</v>
      </c>
      <c r="E18" s="490" t="s">
        <v>11</v>
      </c>
    </row>
    <row r="19" spans="1:5" ht="16.5">
      <c r="A19" s="491"/>
      <c r="B19" s="492"/>
      <c r="C19" s="491"/>
      <c r="D19" s="491"/>
      <c r="E19" s="491"/>
    </row>
    <row r="20" spans="1:5" ht="16.5">
      <c r="A20" s="491"/>
      <c r="B20" s="492"/>
      <c r="C20" s="491"/>
      <c r="D20" s="491"/>
      <c r="E20" s="491"/>
    </row>
    <row r="21" spans="1:5" ht="16.5">
      <c r="A21" s="488" t="s">
        <v>277</v>
      </c>
      <c r="B21" s="489"/>
      <c r="C21" s="489"/>
      <c r="D21" s="489"/>
      <c r="E21" s="489"/>
    </row>
    <row r="22" spans="1:5" ht="16.5">
      <c r="A22" s="488" t="s">
        <v>278</v>
      </c>
      <c r="B22" s="489"/>
      <c r="C22" s="489"/>
      <c r="D22" s="489"/>
      <c r="E22" s="489"/>
    </row>
    <row r="23" spans="1:5" ht="16.5">
      <c r="A23" s="488" t="s">
        <v>24</v>
      </c>
      <c r="B23" s="489"/>
      <c r="C23" s="489"/>
      <c r="D23" s="489"/>
      <c r="E23" s="489"/>
    </row>
    <row r="24" spans="1:5" ht="16.5">
      <c r="A24" s="488" t="s">
        <v>25</v>
      </c>
      <c r="B24" s="489"/>
      <c r="C24" s="489"/>
      <c r="D24" s="489"/>
      <c r="E24" s="489"/>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8.xml><?xml version="1.0" encoding="utf-8"?>
<worksheet xmlns="http://schemas.openxmlformats.org/spreadsheetml/2006/main" xmlns:r="http://schemas.openxmlformats.org/officeDocument/2006/relationships">
  <dimension ref="A1:K14"/>
  <sheetViews>
    <sheetView workbookViewId="0" topLeftCell="A1">
      <selection activeCell="C30" sqref="C30"/>
    </sheetView>
  </sheetViews>
  <sheetFormatPr defaultColWidth="9.00390625" defaultRowHeight="16.5"/>
  <cols>
    <col min="1" max="2" width="8.00390625" style="257" customWidth="1"/>
    <col min="3" max="3" width="2.375" style="257" customWidth="1"/>
    <col min="4" max="4" width="8.00390625" style="257" customWidth="1"/>
    <col min="5" max="5" width="2.375" style="257" customWidth="1"/>
    <col min="6" max="6" width="8.00390625" style="257" customWidth="1"/>
    <col min="7" max="7" width="2.375" style="257" customWidth="1"/>
    <col min="8" max="8" width="8.00390625" style="257" customWidth="1"/>
    <col min="9" max="9" width="2.375" style="257" customWidth="1"/>
    <col min="10" max="10" width="8.00390625" style="257" customWidth="1"/>
    <col min="11" max="11" width="21.50390625" style="257" customWidth="1"/>
    <col min="12" max="16384" width="8.00390625" style="257" customWidth="1"/>
  </cols>
  <sheetData>
    <row r="1" spans="1:6" ht="16.5">
      <c r="A1" s="488" t="s">
        <v>91</v>
      </c>
      <c r="B1" s="489"/>
      <c r="C1" s="489"/>
      <c r="D1" s="489"/>
      <c r="E1" s="489"/>
      <c r="F1" s="489"/>
    </row>
    <row r="2" spans="1:10" ht="21">
      <c r="A2" s="262" t="s">
        <v>26</v>
      </c>
      <c r="B2" s="493" t="s">
        <v>27</v>
      </c>
      <c r="C2" s="494"/>
      <c r="D2" s="494"/>
      <c r="E2" s="494"/>
      <c r="F2" s="494"/>
      <c r="G2" s="494"/>
      <c r="H2" s="494"/>
      <c r="I2" s="494"/>
      <c r="J2" s="494"/>
    </row>
    <row r="3" spans="1:11" ht="21">
      <c r="A3" s="493" t="s">
        <v>28</v>
      </c>
      <c r="B3" s="494"/>
      <c r="C3" s="494"/>
      <c r="D3" s="494"/>
      <c r="E3" s="494"/>
      <c r="F3" s="494"/>
      <c r="G3" s="494"/>
      <c r="H3" s="494"/>
      <c r="I3" s="494"/>
      <c r="J3" s="494"/>
      <c r="K3" s="494"/>
    </row>
    <row r="4" spans="1:11" ht="21">
      <c r="A4" s="493" t="s">
        <v>272</v>
      </c>
      <c r="B4" s="494"/>
      <c r="C4" s="494"/>
      <c r="D4" s="494"/>
      <c r="E4" s="494"/>
      <c r="F4" s="494"/>
      <c r="G4" s="494"/>
      <c r="H4" s="494"/>
      <c r="I4" s="494"/>
      <c r="J4" s="494"/>
      <c r="K4" s="494"/>
    </row>
    <row r="5" spans="1:11" ht="16.5">
      <c r="A5" s="488" t="s">
        <v>29</v>
      </c>
      <c r="B5" s="489"/>
      <c r="C5" s="489"/>
      <c r="D5" s="489"/>
      <c r="E5" s="489"/>
      <c r="F5" s="489"/>
      <c r="G5" s="489"/>
      <c r="H5" s="489"/>
      <c r="I5" s="489"/>
      <c r="J5" s="489"/>
      <c r="K5" s="256" t="s">
        <v>132</v>
      </c>
    </row>
    <row r="6" spans="1:11" ht="16.5">
      <c r="A6" s="488" t="s">
        <v>273</v>
      </c>
      <c r="B6" s="489"/>
      <c r="C6" s="489"/>
      <c r="D6" s="489"/>
      <c r="E6" s="489"/>
      <c r="F6" s="489"/>
      <c r="G6" s="489"/>
      <c r="H6" s="489"/>
      <c r="I6" s="489"/>
      <c r="J6" s="489"/>
      <c r="K6" s="489"/>
    </row>
    <row r="7" spans="1:11" ht="16.5">
      <c r="A7" s="488" t="s">
        <v>279</v>
      </c>
      <c r="B7" s="489"/>
      <c r="C7" s="489"/>
      <c r="D7" s="489"/>
      <c r="E7" s="489"/>
      <c r="F7" s="489"/>
      <c r="G7" s="489"/>
      <c r="H7" s="489"/>
      <c r="I7" s="489"/>
      <c r="J7" s="489"/>
      <c r="K7" s="489"/>
    </row>
    <row r="8" spans="1:11" ht="16.5">
      <c r="A8" s="488" t="s">
        <v>280</v>
      </c>
      <c r="B8" s="489"/>
      <c r="C8" s="489"/>
      <c r="D8" s="489"/>
      <c r="E8" s="489"/>
      <c r="F8" s="489"/>
      <c r="G8" s="489"/>
      <c r="H8" s="489"/>
      <c r="I8" s="489"/>
      <c r="J8" s="489"/>
      <c r="K8" s="489"/>
    </row>
    <row r="9" spans="1:11" ht="16.5">
      <c r="A9" s="488" t="s">
        <v>281</v>
      </c>
      <c r="B9" s="489"/>
      <c r="C9" s="489"/>
      <c r="D9" s="489"/>
      <c r="E9" s="489"/>
      <c r="F9" s="489"/>
      <c r="G9" s="489"/>
      <c r="H9" s="489"/>
      <c r="I9" s="489"/>
      <c r="J9" s="489"/>
      <c r="K9" s="489"/>
    </row>
    <row r="10" spans="2:11" ht="57" customHeight="1">
      <c r="B10" s="496" t="s">
        <v>30</v>
      </c>
      <c r="C10" s="496"/>
      <c r="D10" s="496"/>
      <c r="E10" s="496"/>
      <c r="F10" s="496"/>
      <c r="G10" s="496"/>
      <c r="H10" s="496"/>
      <c r="I10" s="496"/>
      <c r="J10" s="496"/>
      <c r="K10" s="496"/>
    </row>
    <row r="11" spans="2:11" ht="16.5">
      <c r="B11" s="496" t="s">
        <v>31</v>
      </c>
      <c r="C11" s="496"/>
      <c r="D11" s="496"/>
      <c r="E11" s="496"/>
      <c r="F11" s="496"/>
      <c r="G11" s="496"/>
      <c r="H11" s="496"/>
      <c r="I11" s="496"/>
      <c r="J11" s="496"/>
      <c r="K11" s="496"/>
    </row>
    <row r="12" spans="2:11" ht="35.25" customHeight="1">
      <c r="B12" s="496" t="s">
        <v>32</v>
      </c>
      <c r="C12" s="496"/>
      <c r="D12" s="496"/>
      <c r="E12" s="496"/>
      <c r="F12" s="496"/>
      <c r="G12" s="496"/>
      <c r="H12" s="496"/>
      <c r="I12" s="496"/>
      <c r="J12" s="496"/>
      <c r="K12" s="496"/>
    </row>
    <row r="14" spans="1:11" ht="16.5">
      <c r="A14" s="488" t="s">
        <v>33</v>
      </c>
      <c r="B14" s="489"/>
      <c r="C14" s="489"/>
      <c r="D14" s="489"/>
      <c r="E14" s="489"/>
      <c r="F14" s="489"/>
      <c r="G14" s="489"/>
      <c r="H14" s="489"/>
      <c r="I14" s="489"/>
      <c r="J14" s="489"/>
      <c r="K14" s="489"/>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49.xml><?xml version="1.0" encoding="utf-8"?>
<worksheet xmlns="http://schemas.openxmlformats.org/spreadsheetml/2006/main" xmlns:r="http://schemas.openxmlformats.org/officeDocument/2006/relationships">
  <dimension ref="A1:G7"/>
  <sheetViews>
    <sheetView workbookViewId="0" topLeftCell="A1">
      <selection activeCell="I24" sqref="I24"/>
    </sheetView>
  </sheetViews>
  <sheetFormatPr defaultColWidth="9.00390625" defaultRowHeight="16.5"/>
  <cols>
    <col min="1" max="1" width="11.25390625" style="257" customWidth="1"/>
    <col min="2" max="2" width="8.125" style="257" customWidth="1"/>
    <col min="3" max="3" width="10.625" style="257" customWidth="1"/>
    <col min="4" max="4" width="11.00390625" style="257" customWidth="1"/>
    <col min="5" max="5" width="11.375" style="257" customWidth="1"/>
    <col min="6" max="6" width="12.00390625" style="257" customWidth="1"/>
    <col min="7" max="7" width="21.375" style="257" customWidth="1"/>
    <col min="8" max="16384" width="8.00390625" style="257" customWidth="1"/>
  </cols>
  <sheetData>
    <row r="1" spans="1:7" ht="16.5">
      <c r="A1" s="488" t="s">
        <v>91</v>
      </c>
      <c r="B1" s="489"/>
      <c r="C1" s="489"/>
      <c r="D1" s="489"/>
      <c r="E1" s="489"/>
      <c r="F1" s="489"/>
      <c r="G1" s="489"/>
    </row>
    <row r="2" spans="2:7" ht="19.5">
      <c r="B2" s="497" t="s">
        <v>274</v>
      </c>
      <c r="C2" s="498"/>
      <c r="D2" s="498"/>
      <c r="E2" s="498"/>
      <c r="F2" s="498"/>
      <c r="G2" s="263" t="s">
        <v>132</v>
      </c>
    </row>
    <row r="3" spans="2:7" ht="19.5">
      <c r="B3" s="497" t="s">
        <v>34</v>
      </c>
      <c r="C3" s="498"/>
      <c r="D3" s="498"/>
      <c r="E3" s="498"/>
      <c r="F3" s="498"/>
      <c r="G3" s="263" t="s">
        <v>35</v>
      </c>
    </row>
    <row r="4" spans="1:7" ht="16.5">
      <c r="A4" s="499" t="s">
        <v>36</v>
      </c>
      <c r="B4" s="499" t="s">
        <v>37</v>
      </c>
      <c r="C4" s="499" t="s">
        <v>38</v>
      </c>
      <c r="D4" s="499"/>
      <c r="E4" s="499"/>
      <c r="F4" s="258" t="s">
        <v>39</v>
      </c>
      <c r="G4" s="258" t="s">
        <v>40</v>
      </c>
    </row>
    <row r="5" spans="1:7" ht="35.25" customHeight="1">
      <c r="A5" s="499"/>
      <c r="B5" s="499"/>
      <c r="C5" s="264" t="s">
        <v>41</v>
      </c>
      <c r="D5" s="264" t="s">
        <v>42</v>
      </c>
      <c r="E5" s="264" t="s">
        <v>43</v>
      </c>
      <c r="F5" s="258" t="s">
        <v>44</v>
      </c>
      <c r="G5" s="258" t="s">
        <v>45</v>
      </c>
    </row>
    <row r="6" spans="1:7" ht="16.5">
      <c r="A6" s="265" t="s">
        <v>90</v>
      </c>
      <c r="B6" s="266">
        <v>1552</v>
      </c>
      <c r="C6" s="266">
        <v>65184</v>
      </c>
      <c r="D6" s="266">
        <v>18097872</v>
      </c>
      <c r="E6" s="266">
        <v>18163056</v>
      </c>
      <c r="F6" s="266">
        <v>4978408</v>
      </c>
      <c r="G6" s="266">
        <v>13184648</v>
      </c>
    </row>
    <row r="7" spans="1:7" ht="16.5">
      <c r="A7" s="265" t="s">
        <v>47</v>
      </c>
      <c r="B7" s="266">
        <v>1552</v>
      </c>
      <c r="C7" s="266">
        <v>65184</v>
      </c>
      <c r="D7" s="266">
        <v>18097872</v>
      </c>
      <c r="E7" s="266">
        <v>18163056</v>
      </c>
      <c r="F7" s="266">
        <v>4978408</v>
      </c>
      <c r="G7" s="266">
        <v>13184648</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xml><?xml version="1.0" encoding="utf-8"?>
<worksheet xmlns="http://schemas.openxmlformats.org/spreadsheetml/2006/main" xmlns:r="http://schemas.openxmlformats.org/officeDocument/2006/relationships">
  <dimension ref="A1:E24"/>
  <sheetViews>
    <sheetView workbookViewId="0" topLeftCell="A1">
      <selection activeCell="E26" sqref="E26"/>
    </sheetView>
  </sheetViews>
  <sheetFormatPr defaultColWidth="9.00390625" defaultRowHeight="16.5"/>
  <cols>
    <col min="1" max="1" width="16.75390625" style="30" customWidth="1"/>
    <col min="2" max="2" width="26.25390625" style="30" customWidth="1"/>
    <col min="3" max="4" width="8.75390625" style="30" customWidth="1"/>
    <col min="5" max="5" width="21.875" style="30" customWidth="1"/>
    <col min="6" max="16384" width="8.00390625" style="30" customWidth="1"/>
  </cols>
  <sheetData>
    <row r="1" spans="1:5" ht="16.5">
      <c r="A1" s="380" t="s">
        <v>49</v>
      </c>
      <c r="B1" s="381"/>
      <c r="C1" s="381"/>
      <c r="D1" s="381"/>
      <c r="E1" s="381"/>
    </row>
    <row r="2" spans="1:5" ht="21">
      <c r="A2" s="356" t="s">
        <v>1</v>
      </c>
      <c r="B2" s="357"/>
      <c r="C2" s="357"/>
      <c r="D2" s="357"/>
      <c r="E2" s="357"/>
    </row>
    <row r="3" spans="1:5" ht="21">
      <c r="A3" s="358" t="s">
        <v>2</v>
      </c>
      <c r="B3" s="357"/>
      <c r="C3" s="357"/>
      <c r="D3" s="357"/>
      <c r="E3" s="29" t="s">
        <v>132</v>
      </c>
    </row>
    <row r="4" spans="1:5" ht="21">
      <c r="A4" s="358" t="s">
        <v>3</v>
      </c>
      <c r="B4" s="357"/>
      <c r="C4" s="357"/>
      <c r="D4" s="357"/>
      <c r="E4" s="357"/>
    </row>
    <row r="5" spans="1:5" ht="16.5">
      <c r="A5" s="380" t="s">
        <v>50</v>
      </c>
      <c r="B5" s="381"/>
      <c r="C5" s="381"/>
      <c r="D5" s="381"/>
      <c r="E5" s="381"/>
    </row>
    <row r="6" spans="1:5" ht="16.5">
      <c r="A6" s="380" t="s">
        <v>133</v>
      </c>
      <c r="B6" s="381"/>
      <c r="C6" s="381"/>
      <c r="D6" s="381"/>
      <c r="E6" s="381"/>
    </row>
    <row r="7" spans="1:5" ht="16.5">
      <c r="A7" s="380" t="s">
        <v>5</v>
      </c>
      <c r="B7" s="381"/>
      <c r="C7" s="381"/>
      <c r="D7" s="381"/>
      <c r="E7" s="381"/>
    </row>
    <row r="8" spans="1:5" ht="16.5">
      <c r="A8" s="382" t="s">
        <v>6</v>
      </c>
      <c r="B8" s="383"/>
      <c r="C8" s="31" t="s">
        <v>7</v>
      </c>
      <c r="D8" s="31" t="s">
        <v>8</v>
      </c>
      <c r="E8" s="31" t="s">
        <v>9</v>
      </c>
    </row>
    <row r="9" spans="1:5" ht="16.5">
      <c r="A9" s="382" t="s">
        <v>10</v>
      </c>
      <c r="B9" s="383"/>
      <c r="C9" s="32">
        <v>6.41</v>
      </c>
      <c r="D9" s="32">
        <v>5.33</v>
      </c>
      <c r="E9" s="31" t="s">
        <v>11</v>
      </c>
    </row>
    <row r="10" spans="1:5" ht="16.5">
      <c r="A10" s="382" t="s">
        <v>12</v>
      </c>
      <c r="B10" s="33" t="s">
        <v>13</v>
      </c>
      <c r="C10" s="32" t="s">
        <v>11</v>
      </c>
      <c r="D10" s="32" t="s">
        <v>11</v>
      </c>
      <c r="E10" s="31" t="s">
        <v>11</v>
      </c>
    </row>
    <row r="11" spans="1:5" ht="16.5">
      <c r="A11" s="383"/>
      <c r="B11" s="33" t="s">
        <v>14</v>
      </c>
      <c r="C11" s="32">
        <v>100</v>
      </c>
      <c r="D11" s="32">
        <v>100</v>
      </c>
      <c r="E11" s="31" t="s">
        <v>15</v>
      </c>
    </row>
    <row r="12" spans="1:5" ht="16.5">
      <c r="A12" s="383"/>
      <c r="B12" s="33" t="s">
        <v>16</v>
      </c>
      <c r="C12" s="32">
        <v>4.42</v>
      </c>
      <c r="D12" s="32">
        <v>4.83</v>
      </c>
      <c r="E12" s="31" t="s">
        <v>143</v>
      </c>
    </row>
    <row r="13" spans="1:5" ht="16.5">
      <c r="A13" s="383"/>
      <c r="B13" s="33" t="s">
        <v>17</v>
      </c>
      <c r="C13" s="32">
        <v>0.95</v>
      </c>
      <c r="D13" s="32">
        <v>0.15</v>
      </c>
      <c r="E13" s="34" t="s">
        <v>144</v>
      </c>
    </row>
    <row r="14" spans="1:5" ht="16.5">
      <c r="A14" s="383"/>
      <c r="B14" s="33" t="s">
        <v>18</v>
      </c>
      <c r="C14" s="31" t="s">
        <v>11</v>
      </c>
      <c r="D14" s="31" t="s">
        <v>11</v>
      </c>
      <c r="E14" s="31" t="s">
        <v>11</v>
      </c>
    </row>
    <row r="15" spans="1:5" ht="16.5">
      <c r="A15" s="382" t="s">
        <v>19</v>
      </c>
      <c r="B15" s="35" t="s">
        <v>20</v>
      </c>
      <c r="C15" s="31" t="s">
        <v>11</v>
      </c>
      <c r="D15" s="31" t="s">
        <v>11</v>
      </c>
      <c r="E15" s="31" t="s">
        <v>11</v>
      </c>
    </row>
    <row r="16" spans="1:5" ht="33">
      <c r="A16" s="383"/>
      <c r="B16" s="35" t="s">
        <v>21</v>
      </c>
      <c r="C16" s="31" t="s">
        <v>11</v>
      </c>
      <c r="D16" s="31" t="s">
        <v>11</v>
      </c>
      <c r="E16" s="31" t="s">
        <v>11</v>
      </c>
    </row>
    <row r="17" spans="1:5" ht="16.5">
      <c r="A17" s="383"/>
      <c r="B17" s="35" t="s">
        <v>22</v>
      </c>
      <c r="C17" s="31" t="s">
        <v>11</v>
      </c>
      <c r="D17" s="31" t="s">
        <v>11</v>
      </c>
      <c r="E17" s="31" t="s">
        <v>11</v>
      </c>
    </row>
    <row r="18" spans="1:5" ht="16.5">
      <c r="A18" s="383"/>
      <c r="B18" s="384" t="s">
        <v>23</v>
      </c>
      <c r="C18" s="382" t="s">
        <v>11</v>
      </c>
      <c r="D18" s="382" t="s">
        <v>11</v>
      </c>
      <c r="E18" s="382" t="s">
        <v>11</v>
      </c>
    </row>
    <row r="19" spans="1:5" ht="16.5">
      <c r="A19" s="383"/>
      <c r="B19" s="384"/>
      <c r="C19" s="383"/>
      <c r="D19" s="383"/>
      <c r="E19" s="383"/>
    </row>
    <row r="20" spans="1:5" ht="16.5">
      <c r="A20" s="383"/>
      <c r="B20" s="384"/>
      <c r="C20" s="383"/>
      <c r="D20" s="383"/>
      <c r="E20" s="383"/>
    </row>
    <row r="21" spans="1:5" ht="16.5">
      <c r="A21" s="380" t="s">
        <v>145</v>
      </c>
      <c r="B21" s="381"/>
      <c r="C21" s="381"/>
      <c r="D21" s="381"/>
      <c r="E21" s="381"/>
    </row>
    <row r="22" spans="1:5" ht="16.5">
      <c r="A22" s="380" t="s">
        <v>146</v>
      </c>
      <c r="B22" s="381"/>
      <c r="C22" s="381"/>
      <c r="D22" s="381"/>
      <c r="E22" s="381"/>
    </row>
    <row r="23" spans="1:5" ht="16.5">
      <c r="A23" s="380" t="s">
        <v>24</v>
      </c>
      <c r="B23" s="381"/>
      <c r="C23" s="381"/>
      <c r="D23" s="381"/>
      <c r="E23" s="381"/>
    </row>
    <row r="24" spans="1:5" ht="16.5">
      <c r="A24" s="380" t="s">
        <v>25</v>
      </c>
      <c r="B24" s="381"/>
      <c r="C24" s="381"/>
      <c r="D24" s="381"/>
      <c r="E24" s="381"/>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0.xml><?xml version="1.0" encoding="utf-8"?>
<worksheet xmlns="http://schemas.openxmlformats.org/spreadsheetml/2006/main" xmlns:r="http://schemas.openxmlformats.org/officeDocument/2006/relationships">
  <dimension ref="A1:E24"/>
  <sheetViews>
    <sheetView workbookViewId="0" topLeftCell="A1">
      <selection activeCell="E28" sqref="E28"/>
    </sheetView>
  </sheetViews>
  <sheetFormatPr defaultColWidth="9.00390625" defaultRowHeight="16.5"/>
  <cols>
    <col min="1" max="1" width="17.625" style="268" customWidth="1"/>
    <col min="2" max="2" width="26.25390625" style="268" customWidth="1"/>
    <col min="3" max="4" width="8.75390625" style="268" customWidth="1"/>
    <col min="5" max="5" width="21.875" style="268" customWidth="1"/>
    <col min="6" max="16384" width="8.00390625" style="268" customWidth="1"/>
  </cols>
  <sheetData>
    <row r="1" spans="1:5" ht="16.5">
      <c r="A1" s="503" t="s">
        <v>93</v>
      </c>
      <c r="B1" s="504"/>
      <c r="C1" s="504"/>
      <c r="D1" s="504"/>
      <c r="E1" s="504"/>
    </row>
    <row r="2" spans="1:5" ht="21">
      <c r="A2" s="500" t="s">
        <v>1</v>
      </c>
      <c r="B2" s="501"/>
      <c r="C2" s="501"/>
      <c r="D2" s="501"/>
      <c r="E2" s="501"/>
    </row>
    <row r="3" spans="1:5" ht="21">
      <c r="A3" s="502" t="s">
        <v>2</v>
      </c>
      <c r="B3" s="501"/>
      <c r="C3" s="501"/>
      <c r="D3" s="501"/>
      <c r="E3" s="267" t="s">
        <v>132</v>
      </c>
    </row>
    <row r="4" spans="1:5" ht="21">
      <c r="A4" s="502" t="s">
        <v>3</v>
      </c>
      <c r="B4" s="501"/>
      <c r="C4" s="501"/>
      <c r="D4" s="501"/>
      <c r="E4" s="501"/>
    </row>
    <row r="5" spans="1:5" ht="16.5">
      <c r="A5" s="503" t="s">
        <v>94</v>
      </c>
      <c r="B5" s="504"/>
      <c r="C5" s="504"/>
      <c r="D5" s="504"/>
      <c r="E5" s="504"/>
    </row>
    <row r="6" spans="1:5" ht="16.5">
      <c r="A6" s="503" t="s">
        <v>133</v>
      </c>
      <c r="B6" s="504"/>
      <c r="C6" s="504"/>
      <c r="D6" s="504"/>
      <c r="E6" s="504"/>
    </row>
    <row r="7" spans="1:5" ht="16.5">
      <c r="A7" s="503" t="s">
        <v>5</v>
      </c>
      <c r="B7" s="504"/>
      <c r="C7" s="504"/>
      <c r="D7" s="504"/>
      <c r="E7" s="504"/>
    </row>
    <row r="8" spans="1:5" ht="16.5">
      <c r="A8" s="505" t="s">
        <v>6</v>
      </c>
      <c r="B8" s="506"/>
      <c r="C8" s="276" t="s">
        <v>7</v>
      </c>
      <c r="D8" s="276" t="s">
        <v>8</v>
      </c>
      <c r="E8" s="276" t="s">
        <v>9</v>
      </c>
    </row>
    <row r="9" spans="1:5" ht="16.5">
      <c r="A9" s="505" t="s">
        <v>10</v>
      </c>
      <c r="B9" s="506"/>
      <c r="C9" s="277">
        <v>5.44</v>
      </c>
      <c r="D9" s="277">
        <v>4.51</v>
      </c>
      <c r="E9" s="276" t="s">
        <v>11</v>
      </c>
    </row>
    <row r="10" spans="1:5" ht="16.5">
      <c r="A10" s="505" t="s">
        <v>12</v>
      </c>
      <c r="B10" s="278" t="s">
        <v>13</v>
      </c>
      <c r="C10" s="277" t="s">
        <v>11</v>
      </c>
      <c r="D10" s="277" t="s">
        <v>11</v>
      </c>
      <c r="E10" s="276" t="s">
        <v>11</v>
      </c>
    </row>
    <row r="11" spans="1:5" ht="16.5">
      <c r="A11" s="506"/>
      <c r="B11" s="278" t="s">
        <v>14</v>
      </c>
      <c r="C11" s="277">
        <v>99.99</v>
      </c>
      <c r="D11" s="277">
        <v>99.91</v>
      </c>
      <c r="E11" s="279" t="s">
        <v>282</v>
      </c>
    </row>
    <row r="12" spans="1:5" ht="16.5">
      <c r="A12" s="506"/>
      <c r="B12" s="278" t="s">
        <v>16</v>
      </c>
      <c r="C12" s="277">
        <v>5.02</v>
      </c>
      <c r="D12" s="277">
        <v>4.75</v>
      </c>
      <c r="E12" s="279" t="s">
        <v>283</v>
      </c>
    </row>
    <row r="13" spans="1:5" ht="16.5">
      <c r="A13" s="506"/>
      <c r="B13" s="278" t="s">
        <v>17</v>
      </c>
      <c r="C13" s="277">
        <v>0.98</v>
      </c>
      <c r="D13" s="277">
        <v>0.08</v>
      </c>
      <c r="E13" s="53" t="s">
        <v>144</v>
      </c>
    </row>
    <row r="14" spans="1:5" ht="16.5">
      <c r="A14" s="506"/>
      <c r="B14" s="278" t="s">
        <v>18</v>
      </c>
      <c r="C14" s="276" t="s">
        <v>11</v>
      </c>
      <c r="D14" s="276" t="s">
        <v>11</v>
      </c>
      <c r="E14" s="276" t="s">
        <v>11</v>
      </c>
    </row>
    <row r="15" spans="1:5" ht="16.5">
      <c r="A15" s="505" t="s">
        <v>19</v>
      </c>
      <c r="B15" s="278" t="s">
        <v>20</v>
      </c>
      <c r="C15" s="276" t="s">
        <v>11</v>
      </c>
      <c r="D15" s="276" t="s">
        <v>11</v>
      </c>
      <c r="E15" s="276" t="s">
        <v>11</v>
      </c>
    </row>
    <row r="16" spans="1:5" ht="33">
      <c r="A16" s="506"/>
      <c r="B16" s="278" t="s">
        <v>21</v>
      </c>
      <c r="C16" s="276" t="s">
        <v>11</v>
      </c>
      <c r="D16" s="276" t="s">
        <v>11</v>
      </c>
      <c r="E16" s="276" t="s">
        <v>11</v>
      </c>
    </row>
    <row r="17" spans="1:5" ht="16.5">
      <c r="A17" s="506"/>
      <c r="B17" s="278" t="s">
        <v>22</v>
      </c>
      <c r="C17" s="276" t="s">
        <v>11</v>
      </c>
      <c r="D17" s="276" t="s">
        <v>11</v>
      </c>
      <c r="E17" s="276" t="s">
        <v>11</v>
      </c>
    </row>
    <row r="18" spans="1:5" ht="16.5">
      <c r="A18" s="506"/>
      <c r="B18" s="507" t="s">
        <v>23</v>
      </c>
      <c r="C18" s="505" t="s">
        <v>11</v>
      </c>
      <c r="D18" s="505" t="s">
        <v>11</v>
      </c>
      <c r="E18" s="505" t="s">
        <v>11</v>
      </c>
    </row>
    <row r="19" spans="1:5" ht="16.5">
      <c r="A19" s="506"/>
      <c r="B19" s="507"/>
      <c r="C19" s="506"/>
      <c r="D19" s="506"/>
      <c r="E19" s="506"/>
    </row>
    <row r="20" spans="1:5" ht="16.5">
      <c r="A20" s="506"/>
      <c r="B20" s="507"/>
      <c r="C20" s="506"/>
      <c r="D20" s="506"/>
      <c r="E20" s="506"/>
    </row>
    <row r="21" spans="1:5" ht="16.5">
      <c r="A21" s="503" t="s">
        <v>287</v>
      </c>
      <c r="B21" s="504"/>
      <c r="C21" s="504"/>
      <c r="D21" s="504"/>
      <c r="E21" s="504"/>
    </row>
    <row r="22" spans="1:5" ht="16.5">
      <c r="A22" s="503" t="s">
        <v>288</v>
      </c>
      <c r="B22" s="504"/>
      <c r="C22" s="504"/>
      <c r="D22" s="504"/>
      <c r="E22" s="504"/>
    </row>
    <row r="23" spans="1:5" ht="16.5">
      <c r="A23" s="503" t="s">
        <v>24</v>
      </c>
      <c r="B23" s="504"/>
      <c r="C23" s="504"/>
      <c r="D23" s="504"/>
      <c r="E23" s="504"/>
    </row>
    <row r="24" spans="1:5" ht="16.5">
      <c r="A24" s="503" t="s">
        <v>25</v>
      </c>
      <c r="B24" s="504"/>
      <c r="C24" s="504"/>
      <c r="D24" s="504"/>
      <c r="E24" s="504"/>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1.xml><?xml version="1.0" encoding="utf-8"?>
<worksheet xmlns="http://schemas.openxmlformats.org/spreadsheetml/2006/main" xmlns:r="http://schemas.openxmlformats.org/officeDocument/2006/relationships">
  <dimension ref="A1:K14"/>
  <sheetViews>
    <sheetView workbookViewId="0" topLeftCell="A1">
      <selection activeCell="L23" sqref="L23"/>
    </sheetView>
  </sheetViews>
  <sheetFormatPr defaultColWidth="9.00390625" defaultRowHeight="16.5"/>
  <cols>
    <col min="1" max="2" width="8.00390625" style="268" customWidth="1"/>
    <col min="3" max="3" width="2.375" style="268" customWidth="1"/>
    <col min="4" max="4" width="8.00390625" style="268" customWidth="1"/>
    <col min="5" max="5" width="2.375" style="268" customWidth="1"/>
    <col min="6" max="6" width="8.00390625" style="268" customWidth="1"/>
    <col min="7" max="7" width="2.375" style="268" customWidth="1"/>
    <col min="8" max="8" width="8.00390625" style="268" customWidth="1"/>
    <col min="9" max="9" width="2.375" style="268" customWidth="1"/>
    <col min="10" max="10" width="8.00390625" style="268" customWidth="1"/>
    <col min="11" max="11" width="22.00390625" style="268" customWidth="1"/>
    <col min="12" max="16384" width="8.00390625" style="268" customWidth="1"/>
  </cols>
  <sheetData>
    <row r="1" spans="1:6" ht="16.5">
      <c r="A1" s="503" t="s">
        <v>93</v>
      </c>
      <c r="B1" s="504"/>
      <c r="C1" s="504"/>
      <c r="D1" s="504"/>
      <c r="E1" s="504"/>
      <c r="F1" s="504"/>
    </row>
    <row r="2" spans="1:10" ht="21">
      <c r="A2" s="280" t="s">
        <v>26</v>
      </c>
      <c r="B2" s="500" t="s">
        <v>27</v>
      </c>
      <c r="C2" s="501"/>
      <c r="D2" s="501"/>
      <c r="E2" s="501"/>
      <c r="F2" s="501"/>
      <c r="G2" s="501"/>
      <c r="H2" s="501"/>
      <c r="I2" s="501"/>
      <c r="J2" s="501"/>
    </row>
    <row r="3" spans="1:11" ht="21">
      <c r="A3" s="500" t="s">
        <v>28</v>
      </c>
      <c r="B3" s="501"/>
      <c r="C3" s="501"/>
      <c r="D3" s="501"/>
      <c r="E3" s="501"/>
      <c r="F3" s="501"/>
      <c r="G3" s="501"/>
      <c r="H3" s="501"/>
      <c r="I3" s="501"/>
      <c r="J3" s="501"/>
      <c r="K3" s="501"/>
    </row>
    <row r="4" spans="1:11" ht="21">
      <c r="A4" s="500" t="s">
        <v>284</v>
      </c>
      <c r="B4" s="501"/>
      <c r="C4" s="501"/>
      <c r="D4" s="501"/>
      <c r="E4" s="501"/>
      <c r="F4" s="501"/>
      <c r="G4" s="501"/>
      <c r="H4" s="501"/>
      <c r="I4" s="501"/>
      <c r="J4" s="501"/>
      <c r="K4" s="501"/>
    </row>
    <row r="5" spans="1:11" ht="16.5">
      <c r="A5" s="503" t="s">
        <v>29</v>
      </c>
      <c r="B5" s="504"/>
      <c r="C5" s="504"/>
      <c r="D5" s="504"/>
      <c r="E5" s="504"/>
      <c r="F5" s="504"/>
      <c r="G5" s="504"/>
      <c r="H5" s="504"/>
      <c r="I5" s="504"/>
      <c r="J5" s="504"/>
      <c r="K5" s="267" t="s">
        <v>132</v>
      </c>
    </row>
    <row r="6" spans="1:11" ht="16.5">
      <c r="A6" s="503" t="s">
        <v>285</v>
      </c>
      <c r="B6" s="504"/>
      <c r="C6" s="504"/>
      <c r="D6" s="504"/>
      <c r="E6" s="504"/>
      <c r="F6" s="504"/>
      <c r="G6" s="504"/>
      <c r="H6" s="504"/>
      <c r="I6" s="504"/>
      <c r="J6" s="504"/>
      <c r="K6" s="504"/>
    </row>
    <row r="7" spans="1:11" ht="16.5">
      <c r="A7" s="503" t="s">
        <v>289</v>
      </c>
      <c r="B7" s="504"/>
      <c r="C7" s="504"/>
      <c r="D7" s="504"/>
      <c r="E7" s="504"/>
      <c r="F7" s="504"/>
      <c r="G7" s="504"/>
      <c r="H7" s="504"/>
      <c r="I7" s="504"/>
      <c r="J7" s="504"/>
      <c r="K7" s="504"/>
    </row>
    <row r="8" spans="1:11" ht="16.5">
      <c r="A8" s="503" t="s">
        <v>290</v>
      </c>
      <c r="B8" s="504"/>
      <c r="C8" s="504"/>
      <c r="D8" s="504"/>
      <c r="E8" s="504"/>
      <c r="F8" s="504"/>
      <c r="G8" s="504"/>
      <c r="H8" s="504"/>
      <c r="I8" s="504"/>
      <c r="J8" s="504"/>
      <c r="K8" s="504"/>
    </row>
    <row r="9" spans="1:11" ht="16.5">
      <c r="A9" s="503" t="s">
        <v>291</v>
      </c>
      <c r="B9" s="504"/>
      <c r="C9" s="504"/>
      <c r="D9" s="504"/>
      <c r="E9" s="504"/>
      <c r="F9" s="504"/>
      <c r="G9" s="504"/>
      <c r="H9" s="504"/>
      <c r="I9" s="504"/>
      <c r="J9" s="504"/>
      <c r="K9" s="504"/>
    </row>
    <row r="10" spans="2:11" ht="45" customHeight="1">
      <c r="B10" s="508" t="s">
        <v>30</v>
      </c>
      <c r="C10" s="508"/>
      <c r="D10" s="508"/>
      <c r="E10" s="508"/>
      <c r="F10" s="508"/>
      <c r="G10" s="508"/>
      <c r="H10" s="508"/>
      <c r="I10" s="508"/>
      <c r="J10" s="508"/>
      <c r="K10" s="508"/>
    </row>
    <row r="11" spans="2:11" ht="16.5">
      <c r="B11" s="508" t="s">
        <v>31</v>
      </c>
      <c r="C11" s="508"/>
      <c r="D11" s="508"/>
      <c r="E11" s="508"/>
      <c r="F11" s="508"/>
      <c r="G11" s="508"/>
      <c r="H11" s="508"/>
      <c r="I11" s="508"/>
      <c r="J11" s="508"/>
      <c r="K11" s="508"/>
    </row>
    <row r="12" spans="2:11" ht="36" customHeight="1">
      <c r="B12" s="508" t="s">
        <v>32</v>
      </c>
      <c r="C12" s="508"/>
      <c r="D12" s="508"/>
      <c r="E12" s="508"/>
      <c r="F12" s="508"/>
      <c r="G12" s="508"/>
      <c r="H12" s="508"/>
      <c r="I12" s="508"/>
      <c r="J12" s="508"/>
      <c r="K12" s="508"/>
    </row>
    <row r="14" spans="1:11" ht="16.5">
      <c r="A14" s="503" t="s">
        <v>33</v>
      </c>
      <c r="B14" s="504"/>
      <c r="C14" s="504"/>
      <c r="D14" s="504"/>
      <c r="E14" s="504"/>
      <c r="F14" s="504"/>
      <c r="G14" s="504"/>
      <c r="H14" s="504"/>
      <c r="I14" s="504"/>
      <c r="J14" s="504"/>
      <c r="K14" s="504"/>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2.xml><?xml version="1.0" encoding="utf-8"?>
<worksheet xmlns="http://schemas.openxmlformats.org/spreadsheetml/2006/main" xmlns:r="http://schemas.openxmlformats.org/officeDocument/2006/relationships">
  <dimension ref="A1:G8"/>
  <sheetViews>
    <sheetView workbookViewId="0" topLeftCell="A1">
      <selection activeCell="E28" sqref="E28"/>
    </sheetView>
  </sheetViews>
  <sheetFormatPr defaultColWidth="9.00390625" defaultRowHeight="16.5"/>
  <cols>
    <col min="1" max="1" width="10.75390625" style="281" customWidth="1"/>
    <col min="2" max="2" width="7.75390625" style="281" customWidth="1"/>
    <col min="3" max="3" width="9.75390625" style="281" customWidth="1"/>
    <col min="4" max="4" width="11.50390625" style="281" customWidth="1"/>
    <col min="5" max="5" width="11.375" style="281" customWidth="1"/>
    <col min="6" max="6" width="12.00390625" style="281" customWidth="1"/>
    <col min="7" max="7" width="21.50390625" style="281" customWidth="1"/>
    <col min="8" max="16384" width="8.00390625" style="281" customWidth="1"/>
  </cols>
  <sheetData>
    <row r="1" spans="1:7" ht="16.5">
      <c r="A1" s="509" t="s">
        <v>93</v>
      </c>
      <c r="B1" s="510"/>
      <c r="C1" s="510"/>
      <c r="D1" s="510"/>
      <c r="E1" s="510"/>
      <c r="F1" s="510"/>
      <c r="G1" s="510"/>
    </row>
    <row r="2" spans="2:7" ht="19.5">
      <c r="B2" s="511" t="s">
        <v>286</v>
      </c>
      <c r="C2" s="512"/>
      <c r="D2" s="512"/>
      <c r="E2" s="512"/>
      <c r="F2" s="512"/>
      <c r="G2" s="282" t="s">
        <v>132</v>
      </c>
    </row>
    <row r="3" spans="2:7" ht="19.5">
      <c r="B3" s="511" t="s">
        <v>34</v>
      </c>
      <c r="C3" s="512"/>
      <c r="D3" s="512"/>
      <c r="E3" s="512"/>
      <c r="F3" s="512"/>
      <c r="G3" s="282" t="s">
        <v>35</v>
      </c>
    </row>
    <row r="4" spans="1:7" ht="16.5">
      <c r="A4" s="513" t="s">
        <v>36</v>
      </c>
      <c r="B4" s="513" t="s">
        <v>37</v>
      </c>
      <c r="C4" s="513" t="s">
        <v>38</v>
      </c>
      <c r="D4" s="513"/>
      <c r="E4" s="513"/>
      <c r="F4" s="284" t="s">
        <v>39</v>
      </c>
      <c r="G4" s="284" t="s">
        <v>40</v>
      </c>
    </row>
    <row r="5" spans="1:7" ht="33">
      <c r="A5" s="513"/>
      <c r="B5" s="513"/>
      <c r="C5" s="283" t="s">
        <v>41</v>
      </c>
      <c r="D5" s="283" t="s">
        <v>42</v>
      </c>
      <c r="E5" s="283" t="s">
        <v>43</v>
      </c>
      <c r="F5" s="284" t="s">
        <v>44</v>
      </c>
      <c r="G5" s="284" t="s">
        <v>45</v>
      </c>
    </row>
    <row r="6" spans="1:7" ht="16.5">
      <c r="A6" s="285" t="s">
        <v>95</v>
      </c>
      <c r="B6" s="286">
        <v>1003</v>
      </c>
      <c r="C6" s="286">
        <v>55165</v>
      </c>
      <c r="D6" s="286">
        <v>14821331</v>
      </c>
      <c r="E6" s="286">
        <v>14876496</v>
      </c>
      <c r="F6" s="286">
        <v>3349121</v>
      </c>
      <c r="G6" s="286">
        <v>11527375</v>
      </c>
    </row>
    <row r="7" spans="1:7" ht="16.5">
      <c r="A7" s="285" t="s">
        <v>96</v>
      </c>
      <c r="B7" s="286">
        <v>29</v>
      </c>
      <c r="C7" s="286">
        <v>1421</v>
      </c>
      <c r="D7" s="286">
        <v>390659</v>
      </c>
      <c r="E7" s="286">
        <v>392080</v>
      </c>
      <c r="F7" s="286">
        <v>145451</v>
      </c>
      <c r="G7" s="286">
        <v>246629</v>
      </c>
    </row>
    <row r="8" spans="1:7" ht="16.5">
      <c r="A8" s="285" t="s">
        <v>47</v>
      </c>
      <c r="B8" s="286">
        <v>1032</v>
      </c>
      <c r="C8" s="286">
        <v>56586</v>
      </c>
      <c r="D8" s="286">
        <v>15211990</v>
      </c>
      <c r="E8" s="286">
        <v>15268576</v>
      </c>
      <c r="F8" s="286">
        <v>3494572</v>
      </c>
      <c r="G8" s="286">
        <v>11774004</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3.xml><?xml version="1.0" encoding="utf-8"?>
<worksheet xmlns="http://schemas.openxmlformats.org/spreadsheetml/2006/main" xmlns:r="http://schemas.openxmlformats.org/officeDocument/2006/relationships">
  <dimension ref="A1:E24"/>
  <sheetViews>
    <sheetView workbookViewId="0" topLeftCell="A1">
      <selection activeCell="C29" sqref="C29"/>
    </sheetView>
  </sheetViews>
  <sheetFormatPr defaultColWidth="9.00390625" defaultRowHeight="16.5"/>
  <cols>
    <col min="1" max="1" width="16.875" style="288" customWidth="1"/>
    <col min="2" max="2" width="26.25390625" style="288" customWidth="1"/>
    <col min="3" max="4" width="8.75390625" style="288" customWidth="1"/>
    <col min="5" max="5" width="21.875" style="288" customWidth="1"/>
    <col min="6" max="16384" width="8.00390625" style="288" customWidth="1"/>
  </cols>
  <sheetData>
    <row r="1" spans="1:5" ht="16.5">
      <c r="A1" s="514" t="s">
        <v>97</v>
      </c>
      <c r="B1" s="515"/>
      <c r="C1" s="515"/>
      <c r="D1" s="515"/>
      <c r="E1" s="515"/>
    </row>
    <row r="2" spans="1:5" ht="21">
      <c r="A2" s="519" t="s">
        <v>1</v>
      </c>
      <c r="B2" s="520"/>
      <c r="C2" s="520"/>
      <c r="D2" s="520"/>
      <c r="E2" s="520"/>
    </row>
    <row r="3" spans="1:5" ht="21">
      <c r="A3" s="521" t="s">
        <v>2</v>
      </c>
      <c r="B3" s="520"/>
      <c r="C3" s="520"/>
      <c r="D3" s="520"/>
      <c r="E3" s="287" t="s">
        <v>132</v>
      </c>
    </row>
    <row r="4" spans="1:5" ht="21">
      <c r="A4" s="521" t="s">
        <v>3</v>
      </c>
      <c r="B4" s="520"/>
      <c r="C4" s="520"/>
      <c r="D4" s="520"/>
      <c r="E4" s="520"/>
    </row>
    <row r="5" spans="1:5" ht="16.5">
      <c r="A5" s="514" t="s">
        <v>98</v>
      </c>
      <c r="B5" s="515"/>
      <c r="C5" s="515"/>
      <c r="D5" s="515"/>
      <c r="E5" s="515"/>
    </row>
    <row r="6" spans="1:5" ht="16.5">
      <c r="A6" s="514" t="s">
        <v>133</v>
      </c>
      <c r="B6" s="515"/>
      <c r="C6" s="515"/>
      <c r="D6" s="515"/>
      <c r="E6" s="515"/>
    </row>
    <row r="7" spans="1:5" ht="16.5">
      <c r="A7" s="514" t="s">
        <v>5</v>
      </c>
      <c r="B7" s="515"/>
      <c r="C7" s="515"/>
      <c r="D7" s="515"/>
      <c r="E7" s="515"/>
    </row>
    <row r="8" spans="1:5" ht="16.5">
      <c r="A8" s="516" t="s">
        <v>6</v>
      </c>
      <c r="B8" s="517"/>
      <c r="C8" s="289" t="s">
        <v>7</v>
      </c>
      <c r="D8" s="289" t="s">
        <v>8</v>
      </c>
      <c r="E8" s="289" t="s">
        <v>9</v>
      </c>
    </row>
    <row r="9" spans="1:5" ht="16.5">
      <c r="A9" s="516" t="s">
        <v>10</v>
      </c>
      <c r="B9" s="517"/>
      <c r="C9" s="297">
        <v>4.08</v>
      </c>
      <c r="D9" s="297">
        <v>3.86</v>
      </c>
      <c r="E9" s="289" t="s">
        <v>11</v>
      </c>
    </row>
    <row r="10" spans="1:5" ht="16.5">
      <c r="A10" s="516" t="s">
        <v>12</v>
      </c>
      <c r="B10" s="298" t="s">
        <v>13</v>
      </c>
      <c r="C10" s="297" t="s">
        <v>11</v>
      </c>
      <c r="D10" s="297" t="s">
        <v>11</v>
      </c>
      <c r="E10" s="289" t="s">
        <v>11</v>
      </c>
    </row>
    <row r="11" spans="1:5" ht="16.5">
      <c r="A11" s="517"/>
      <c r="B11" s="298" t="s">
        <v>14</v>
      </c>
      <c r="C11" s="297">
        <v>99.97</v>
      </c>
      <c r="D11" s="297">
        <v>99.98</v>
      </c>
      <c r="E11" s="299" t="s">
        <v>15</v>
      </c>
    </row>
    <row r="12" spans="1:5" ht="16.5">
      <c r="A12" s="517"/>
      <c r="B12" s="298" t="s">
        <v>16</v>
      </c>
      <c r="C12" s="297">
        <v>4.35</v>
      </c>
      <c r="D12" s="297">
        <v>5.5</v>
      </c>
      <c r="E12" s="299" t="s">
        <v>292</v>
      </c>
    </row>
    <row r="13" spans="1:5" ht="16.5">
      <c r="A13" s="517"/>
      <c r="B13" s="298" t="s">
        <v>17</v>
      </c>
      <c r="C13" s="297">
        <v>0.88</v>
      </c>
      <c r="D13" s="297">
        <v>0.08</v>
      </c>
      <c r="E13" s="53" t="s">
        <v>144</v>
      </c>
    </row>
    <row r="14" spans="1:5" ht="16.5">
      <c r="A14" s="517"/>
      <c r="B14" s="298" t="s">
        <v>18</v>
      </c>
      <c r="C14" s="289" t="s">
        <v>11</v>
      </c>
      <c r="D14" s="289" t="s">
        <v>11</v>
      </c>
      <c r="E14" s="289" t="s">
        <v>11</v>
      </c>
    </row>
    <row r="15" spans="1:5" ht="16.5">
      <c r="A15" s="516" t="s">
        <v>19</v>
      </c>
      <c r="B15" s="298" t="s">
        <v>20</v>
      </c>
      <c r="C15" s="289" t="s">
        <v>11</v>
      </c>
      <c r="D15" s="289" t="s">
        <v>11</v>
      </c>
      <c r="E15" s="289" t="s">
        <v>11</v>
      </c>
    </row>
    <row r="16" spans="1:5" ht="33">
      <c r="A16" s="517"/>
      <c r="B16" s="298" t="s">
        <v>21</v>
      </c>
      <c r="C16" s="289" t="s">
        <v>11</v>
      </c>
      <c r="D16" s="289" t="s">
        <v>11</v>
      </c>
      <c r="E16" s="289" t="s">
        <v>11</v>
      </c>
    </row>
    <row r="17" spans="1:5" ht="16.5">
      <c r="A17" s="517"/>
      <c r="B17" s="298" t="s">
        <v>22</v>
      </c>
      <c r="C17" s="289" t="s">
        <v>11</v>
      </c>
      <c r="D17" s="289" t="s">
        <v>11</v>
      </c>
      <c r="E17" s="289" t="s">
        <v>11</v>
      </c>
    </row>
    <row r="18" spans="1:5" ht="16.5">
      <c r="A18" s="517"/>
      <c r="B18" s="518" t="s">
        <v>23</v>
      </c>
      <c r="C18" s="516" t="s">
        <v>11</v>
      </c>
      <c r="D18" s="516" t="s">
        <v>11</v>
      </c>
      <c r="E18" s="516" t="s">
        <v>11</v>
      </c>
    </row>
    <row r="19" spans="1:5" ht="16.5">
      <c r="A19" s="517"/>
      <c r="B19" s="518"/>
      <c r="C19" s="517"/>
      <c r="D19" s="517"/>
      <c r="E19" s="517"/>
    </row>
    <row r="20" spans="1:5" ht="16.5">
      <c r="A20" s="517"/>
      <c r="B20" s="518"/>
      <c r="C20" s="517"/>
      <c r="D20" s="517"/>
      <c r="E20" s="517"/>
    </row>
    <row r="21" spans="1:5" ht="16.5">
      <c r="A21" s="514" t="s">
        <v>296</v>
      </c>
      <c r="B21" s="515"/>
      <c r="C21" s="515"/>
      <c r="D21" s="515"/>
      <c r="E21" s="515"/>
    </row>
    <row r="22" spans="1:5" ht="16.5">
      <c r="A22" s="514" t="s">
        <v>297</v>
      </c>
      <c r="B22" s="515"/>
      <c r="C22" s="515"/>
      <c r="D22" s="515"/>
      <c r="E22" s="515"/>
    </row>
    <row r="23" spans="1:5" ht="16.5">
      <c r="A23" s="514" t="s">
        <v>24</v>
      </c>
      <c r="B23" s="515"/>
      <c r="C23" s="515"/>
      <c r="D23" s="515"/>
      <c r="E23" s="515"/>
    </row>
    <row r="24" spans="1:5" ht="16.5">
      <c r="A24" s="514" t="s">
        <v>25</v>
      </c>
      <c r="B24" s="515"/>
      <c r="C24" s="515"/>
      <c r="D24" s="515"/>
      <c r="E24" s="515"/>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4.xml><?xml version="1.0" encoding="utf-8"?>
<worksheet xmlns="http://schemas.openxmlformats.org/spreadsheetml/2006/main" xmlns:r="http://schemas.openxmlformats.org/officeDocument/2006/relationships">
  <dimension ref="A1:K14"/>
  <sheetViews>
    <sheetView workbookViewId="0" topLeftCell="A1">
      <selection activeCell="C29" sqref="C29"/>
    </sheetView>
  </sheetViews>
  <sheetFormatPr defaultColWidth="9.00390625" defaultRowHeight="16.5"/>
  <cols>
    <col min="1" max="2" width="8.00390625" style="288" customWidth="1"/>
    <col min="3" max="3" width="2.375" style="288" customWidth="1"/>
    <col min="4" max="4" width="8.00390625" style="288" customWidth="1"/>
    <col min="5" max="5" width="2.375" style="288" customWidth="1"/>
    <col min="6" max="6" width="8.00390625" style="288" customWidth="1"/>
    <col min="7" max="7" width="2.375" style="288" customWidth="1"/>
    <col min="8" max="8" width="8.00390625" style="288" customWidth="1"/>
    <col min="9" max="9" width="2.375" style="288" customWidth="1"/>
    <col min="10" max="10" width="8.00390625" style="288" customWidth="1"/>
    <col min="11" max="11" width="21.625" style="288" customWidth="1"/>
    <col min="12" max="16384" width="8.00390625" style="288" customWidth="1"/>
  </cols>
  <sheetData>
    <row r="1" spans="1:6" ht="16.5">
      <c r="A1" s="514" t="s">
        <v>97</v>
      </c>
      <c r="B1" s="515"/>
      <c r="C1" s="515"/>
      <c r="D1" s="515"/>
      <c r="E1" s="515"/>
      <c r="F1" s="515"/>
    </row>
    <row r="2" spans="1:10" ht="21">
      <c r="A2" s="300" t="s">
        <v>26</v>
      </c>
      <c r="B2" s="519" t="s">
        <v>27</v>
      </c>
      <c r="C2" s="520"/>
      <c r="D2" s="520"/>
      <c r="E2" s="520"/>
      <c r="F2" s="520"/>
      <c r="G2" s="520"/>
      <c r="H2" s="520"/>
      <c r="I2" s="520"/>
      <c r="J2" s="520"/>
    </row>
    <row r="3" spans="1:11" ht="21">
      <c r="A3" s="519" t="s">
        <v>28</v>
      </c>
      <c r="B3" s="520"/>
      <c r="C3" s="520"/>
      <c r="D3" s="520"/>
      <c r="E3" s="520"/>
      <c r="F3" s="520"/>
      <c r="G3" s="520"/>
      <c r="H3" s="520"/>
      <c r="I3" s="520"/>
      <c r="J3" s="520"/>
      <c r="K3" s="520"/>
    </row>
    <row r="4" spans="1:11" ht="21">
      <c r="A4" s="519" t="s">
        <v>293</v>
      </c>
      <c r="B4" s="520"/>
      <c r="C4" s="520"/>
      <c r="D4" s="520"/>
      <c r="E4" s="520"/>
      <c r="F4" s="520"/>
      <c r="G4" s="520"/>
      <c r="H4" s="520"/>
      <c r="I4" s="520"/>
      <c r="J4" s="520"/>
      <c r="K4" s="520"/>
    </row>
    <row r="5" spans="1:11" ht="16.5">
      <c r="A5" s="514" t="s">
        <v>29</v>
      </c>
      <c r="B5" s="515"/>
      <c r="C5" s="515"/>
      <c r="D5" s="515"/>
      <c r="E5" s="515"/>
      <c r="F5" s="515"/>
      <c r="G5" s="515"/>
      <c r="H5" s="515"/>
      <c r="I5" s="515"/>
      <c r="J5" s="515"/>
      <c r="K5" s="287" t="s">
        <v>132</v>
      </c>
    </row>
    <row r="6" spans="1:11" ht="16.5">
      <c r="A6" s="514" t="s">
        <v>294</v>
      </c>
      <c r="B6" s="515"/>
      <c r="C6" s="515"/>
      <c r="D6" s="515"/>
      <c r="E6" s="515"/>
      <c r="F6" s="515"/>
      <c r="G6" s="515"/>
      <c r="H6" s="515"/>
      <c r="I6" s="515"/>
      <c r="J6" s="515"/>
      <c r="K6" s="515"/>
    </row>
    <row r="7" spans="1:11" ht="16.5">
      <c r="A7" s="514" t="s">
        <v>298</v>
      </c>
      <c r="B7" s="515"/>
      <c r="C7" s="515"/>
      <c r="D7" s="515"/>
      <c r="E7" s="515"/>
      <c r="F7" s="515"/>
      <c r="G7" s="515"/>
      <c r="H7" s="515"/>
      <c r="I7" s="515"/>
      <c r="J7" s="515"/>
      <c r="K7" s="515"/>
    </row>
    <row r="8" spans="1:11" ht="16.5">
      <c r="A8" s="514" t="s">
        <v>299</v>
      </c>
      <c r="B8" s="515"/>
      <c r="C8" s="515"/>
      <c r="D8" s="515"/>
      <c r="E8" s="515"/>
      <c r="F8" s="515"/>
      <c r="G8" s="515"/>
      <c r="H8" s="515"/>
      <c r="I8" s="515"/>
      <c r="J8" s="515"/>
      <c r="K8" s="515"/>
    </row>
    <row r="9" spans="1:11" ht="16.5">
      <c r="A9" s="514" t="s">
        <v>291</v>
      </c>
      <c r="B9" s="515"/>
      <c r="C9" s="515"/>
      <c r="D9" s="515"/>
      <c r="E9" s="515"/>
      <c r="F9" s="515"/>
      <c r="G9" s="515"/>
      <c r="H9" s="515"/>
      <c r="I9" s="515"/>
      <c r="J9" s="515"/>
      <c r="K9" s="515"/>
    </row>
    <row r="10" spans="2:11" ht="51.75" customHeight="1">
      <c r="B10" s="522" t="s">
        <v>30</v>
      </c>
      <c r="C10" s="522"/>
      <c r="D10" s="522"/>
      <c r="E10" s="522"/>
      <c r="F10" s="522"/>
      <c r="G10" s="522"/>
      <c r="H10" s="522"/>
      <c r="I10" s="522"/>
      <c r="J10" s="522"/>
      <c r="K10" s="522"/>
    </row>
    <row r="11" spans="2:11" ht="16.5">
      <c r="B11" s="522" t="s">
        <v>31</v>
      </c>
      <c r="C11" s="522"/>
      <c r="D11" s="522"/>
      <c r="E11" s="522"/>
      <c r="F11" s="522"/>
      <c r="G11" s="522"/>
      <c r="H11" s="522"/>
      <c r="I11" s="522"/>
      <c r="J11" s="522"/>
      <c r="K11" s="522"/>
    </row>
    <row r="12" spans="2:11" ht="45.75" customHeight="1">
      <c r="B12" s="522" t="s">
        <v>32</v>
      </c>
      <c r="C12" s="522"/>
      <c r="D12" s="522"/>
      <c r="E12" s="522"/>
      <c r="F12" s="522"/>
      <c r="G12" s="522"/>
      <c r="H12" s="522"/>
      <c r="I12" s="522"/>
      <c r="J12" s="522"/>
      <c r="K12" s="522"/>
    </row>
    <row r="14" spans="1:11" ht="16.5">
      <c r="A14" s="514" t="s">
        <v>33</v>
      </c>
      <c r="B14" s="515"/>
      <c r="C14" s="515"/>
      <c r="D14" s="515"/>
      <c r="E14" s="515"/>
      <c r="F14" s="515"/>
      <c r="G14" s="515"/>
      <c r="H14" s="515"/>
      <c r="I14" s="515"/>
      <c r="J14" s="515"/>
      <c r="K14" s="515"/>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5.xml><?xml version="1.0" encoding="utf-8"?>
<worksheet xmlns="http://schemas.openxmlformats.org/spreadsheetml/2006/main" xmlns:r="http://schemas.openxmlformats.org/officeDocument/2006/relationships">
  <dimension ref="A1:G10"/>
  <sheetViews>
    <sheetView workbookViewId="0" topLeftCell="A1">
      <selection activeCell="J25" sqref="J25"/>
    </sheetView>
  </sheetViews>
  <sheetFormatPr defaultColWidth="9.00390625" defaultRowHeight="16.5"/>
  <cols>
    <col min="1" max="1" width="11.00390625" style="288" customWidth="1"/>
    <col min="2" max="2" width="8.25390625" style="288" customWidth="1"/>
    <col min="3" max="3" width="10.625" style="288" customWidth="1"/>
    <col min="4" max="4" width="11.00390625" style="288" customWidth="1"/>
    <col min="5" max="5" width="11.50390625" style="288" customWidth="1"/>
    <col min="6" max="6" width="11.125" style="288" customWidth="1"/>
    <col min="7" max="7" width="22.00390625" style="288" customWidth="1"/>
    <col min="8" max="16384" width="8.00390625" style="288" customWidth="1"/>
  </cols>
  <sheetData>
    <row r="1" spans="1:7" ht="16.5">
      <c r="A1" s="514" t="s">
        <v>97</v>
      </c>
      <c r="B1" s="515"/>
      <c r="C1" s="515"/>
      <c r="D1" s="515"/>
      <c r="E1" s="515"/>
      <c r="F1" s="515"/>
      <c r="G1" s="515"/>
    </row>
    <row r="2" spans="2:7" ht="19.5">
      <c r="B2" s="523" t="s">
        <v>295</v>
      </c>
      <c r="C2" s="524"/>
      <c r="D2" s="524"/>
      <c r="E2" s="524"/>
      <c r="F2" s="524"/>
      <c r="G2" s="301" t="s">
        <v>132</v>
      </c>
    </row>
    <row r="3" spans="2:7" ht="19.5">
      <c r="B3" s="523" t="s">
        <v>34</v>
      </c>
      <c r="C3" s="524"/>
      <c r="D3" s="524"/>
      <c r="E3" s="524"/>
      <c r="F3" s="524"/>
      <c r="G3" s="301" t="s">
        <v>35</v>
      </c>
    </row>
    <row r="4" spans="1:7" ht="16.5">
      <c r="A4" s="525" t="s">
        <v>36</v>
      </c>
      <c r="B4" s="525" t="s">
        <v>37</v>
      </c>
      <c r="C4" s="525" t="s">
        <v>38</v>
      </c>
      <c r="D4" s="525"/>
      <c r="E4" s="525"/>
      <c r="F4" s="289" t="s">
        <v>39</v>
      </c>
      <c r="G4" s="289" t="s">
        <v>40</v>
      </c>
    </row>
    <row r="5" spans="1:7" ht="36" customHeight="1">
      <c r="A5" s="525"/>
      <c r="B5" s="525"/>
      <c r="C5" s="302" t="s">
        <v>41</v>
      </c>
      <c r="D5" s="302" t="s">
        <v>42</v>
      </c>
      <c r="E5" s="302" t="s">
        <v>43</v>
      </c>
      <c r="F5" s="289" t="s">
        <v>44</v>
      </c>
      <c r="G5" s="289" t="s">
        <v>45</v>
      </c>
    </row>
    <row r="6" spans="1:7" ht="16.5">
      <c r="A6" s="303" t="s">
        <v>95</v>
      </c>
      <c r="B6" s="304">
        <v>37</v>
      </c>
      <c r="C6" s="304">
        <v>2035</v>
      </c>
      <c r="D6" s="305">
        <v>546749</v>
      </c>
      <c r="E6" s="305">
        <v>548784</v>
      </c>
      <c r="F6" s="305">
        <v>143210</v>
      </c>
      <c r="G6" s="305">
        <v>405574</v>
      </c>
    </row>
    <row r="7" spans="1:7" ht="16.5">
      <c r="A7" s="303" t="s">
        <v>96</v>
      </c>
      <c r="B7" s="304">
        <v>1267</v>
      </c>
      <c r="C7" s="304">
        <v>62083</v>
      </c>
      <c r="D7" s="305">
        <v>17067757</v>
      </c>
      <c r="E7" s="305">
        <v>17129840</v>
      </c>
      <c r="F7" s="305">
        <v>5526818</v>
      </c>
      <c r="G7" s="305">
        <v>11603022</v>
      </c>
    </row>
    <row r="8" spans="1:7" ht="16.5">
      <c r="A8" s="303" t="s">
        <v>47</v>
      </c>
      <c r="B8" s="304">
        <v>1304</v>
      </c>
      <c r="C8" s="304">
        <v>64118</v>
      </c>
      <c r="D8" s="305">
        <v>17614506</v>
      </c>
      <c r="E8" s="305">
        <v>17678624</v>
      </c>
      <c r="F8" s="305">
        <v>5670028</v>
      </c>
      <c r="G8" s="305">
        <v>12008596</v>
      </c>
    </row>
    <row r="9" spans="4:7" ht="16.5">
      <c r="D9" s="306"/>
      <c r="E9" s="306"/>
      <c r="F9" s="306"/>
      <c r="G9" s="306"/>
    </row>
    <row r="10" spans="4:7" ht="16.5">
      <c r="D10" s="306"/>
      <c r="E10" s="306"/>
      <c r="F10" s="306"/>
      <c r="G10" s="306"/>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6.xml><?xml version="1.0" encoding="utf-8"?>
<worksheet xmlns="http://schemas.openxmlformats.org/spreadsheetml/2006/main" xmlns:r="http://schemas.openxmlformats.org/officeDocument/2006/relationships">
  <dimension ref="A1:E24"/>
  <sheetViews>
    <sheetView workbookViewId="0" topLeftCell="A1">
      <selection activeCell="B25" sqref="B25"/>
    </sheetView>
  </sheetViews>
  <sheetFormatPr defaultColWidth="9.00390625" defaultRowHeight="16.5"/>
  <cols>
    <col min="1" max="1" width="17.125" style="308" customWidth="1"/>
    <col min="2" max="2" width="26.25390625" style="308" customWidth="1"/>
    <col min="3" max="4" width="8.75390625" style="308" customWidth="1"/>
    <col min="5" max="5" width="21.875" style="308" customWidth="1"/>
    <col min="6" max="16384" width="8.00390625" style="308" customWidth="1"/>
  </cols>
  <sheetData>
    <row r="1" spans="1:5" ht="16.5">
      <c r="A1" s="529" t="s">
        <v>99</v>
      </c>
      <c r="B1" s="530"/>
      <c r="C1" s="530"/>
      <c r="D1" s="530"/>
      <c r="E1" s="530"/>
    </row>
    <row r="2" spans="1:5" ht="21">
      <c r="A2" s="526" t="s">
        <v>1</v>
      </c>
      <c r="B2" s="527"/>
      <c r="C2" s="527"/>
      <c r="D2" s="527"/>
      <c r="E2" s="527"/>
    </row>
    <row r="3" spans="1:5" ht="21">
      <c r="A3" s="528" t="s">
        <v>2</v>
      </c>
      <c r="B3" s="527"/>
      <c r="C3" s="527"/>
      <c r="D3" s="527"/>
      <c r="E3" s="307" t="s">
        <v>132</v>
      </c>
    </row>
    <row r="4" spans="1:5" ht="21">
      <c r="A4" s="528" t="s">
        <v>3</v>
      </c>
      <c r="B4" s="527"/>
      <c r="C4" s="527"/>
      <c r="D4" s="527"/>
      <c r="E4" s="527"/>
    </row>
    <row r="5" spans="1:5" ht="16.5">
      <c r="A5" s="529" t="s">
        <v>100</v>
      </c>
      <c r="B5" s="530"/>
      <c r="C5" s="530"/>
      <c r="D5" s="530"/>
      <c r="E5" s="530"/>
    </row>
    <row r="6" spans="1:5" ht="16.5">
      <c r="A6" s="529" t="s">
        <v>133</v>
      </c>
      <c r="B6" s="530"/>
      <c r="C6" s="530"/>
      <c r="D6" s="530"/>
      <c r="E6" s="530"/>
    </row>
    <row r="7" spans="1:5" ht="16.5">
      <c r="A7" s="529" t="s">
        <v>5</v>
      </c>
      <c r="B7" s="530"/>
      <c r="C7" s="530"/>
      <c r="D7" s="530"/>
      <c r="E7" s="530"/>
    </row>
    <row r="8" spans="1:5" ht="16.5">
      <c r="A8" s="531" t="s">
        <v>6</v>
      </c>
      <c r="B8" s="532"/>
      <c r="C8" s="309" t="s">
        <v>7</v>
      </c>
      <c r="D8" s="309" t="s">
        <v>8</v>
      </c>
      <c r="E8" s="309" t="s">
        <v>9</v>
      </c>
    </row>
    <row r="9" spans="1:5" ht="16.5">
      <c r="A9" s="531" t="s">
        <v>10</v>
      </c>
      <c r="B9" s="532"/>
      <c r="C9" s="310">
        <v>3.94</v>
      </c>
      <c r="D9" s="310">
        <v>3.58</v>
      </c>
      <c r="E9" s="309" t="s">
        <v>11</v>
      </c>
    </row>
    <row r="10" spans="1:5" ht="16.5">
      <c r="A10" s="531" t="s">
        <v>12</v>
      </c>
      <c r="B10" s="311" t="s">
        <v>13</v>
      </c>
      <c r="C10" s="310" t="s">
        <v>11</v>
      </c>
      <c r="D10" s="310" t="s">
        <v>11</v>
      </c>
      <c r="E10" s="309" t="s">
        <v>11</v>
      </c>
    </row>
    <row r="11" spans="1:5" ht="16.5">
      <c r="A11" s="532"/>
      <c r="B11" s="311" t="s">
        <v>14</v>
      </c>
      <c r="C11" s="310">
        <v>99.99</v>
      </c>
      <c r="D11" s="310">
        <v>99.94</v>
      </c>
      <c r="E11" s="312" t="s">
        <v>303</v>
      </c>
    </row>
    <row r="12" spans="1:5" ht="16.5">
      <c r="A12" s="532"/>
      <c r="B12" s="311" t="s">
        <v>16</v>
      </c>
      <c r="C12" s="310">
        <v>5.16</v>
      </c>
      <c r="D12" s="310">
        <v>3.97</v>
      </c>
      <c r="E12" s="53" t="s">
        <v>304</v>
      </c>
    </row>
    <row r="13" spans="1:5" ht="16.5">
      <c r="A13" s="532"/>
      <c r="B13" s="311" t="s">
        <v>17</v>
      </c>
      <c r="C13" s="310">
        <v>1.11</v>
      </c>
      <c r="D13" s="310">
        <v>0.22</v>
      </c>
      <c r="E13" s="312" t="s">
        <v>305</v>
      </c>
    </row>
    <row r="14" spans="1:5" ht="16.5">
      <c r="A14" s="532"/>
      <c r="B14" s="311" t="s">
        <v>18</v>
      </c>
      <c r="C14" s="309" t="s">
        <v>11</v>
      </c>
      <c r="D14" s="309" t="s">
        <v>11</v>
      </c>
      <c r="E14" s="309" t="s">
        <v>11</v>
      </c>
    </row>
    <row r="15" spans="1:5" ht="16.5">
      <c r="A15" s="531" t="s">
        <v>19</v>
      </c>
      <c r="B15" s="311" t="s">
        <v>20</v>
      </c>
      <c r="C15" s="309" t="s">
        <v>11</v>
      </c>
      <c r="D15" s="309" t="s">
        <v>11</v>
      </c>
      <c r="E15" s="309" t="s">
        <v>11</v>
      </c>
    </row>
    <row r="16" spans="1:5" ht="33">
      <c r="A16" s="532"/>
      <c r="B16" s="311" t="s">
        <v>21</v>
      </c>
      <c r="C16" s="309" t="s">
        <v>11</v>
      </c>
      <c r="D16" s="309" t="s">
        <v>11</v>
      </c>
      <c r="E16" s="309" t="s">
        <v>11</v>
      </c>
    </row>
    <row r="17" spans="1:5" ht="16.5">
      <c r="A17" s="532"/>
      <c r="B17" s="311" t="s">
        <v>22</v>
      </c>
      <c r="C17" s="309" t="s">
        <v>11</v>
      </c>
      <c r="D17" s="309" t="s">
        <v>11</v>
      </c>
      <c r="E17" s="309" t="s">
        <v>11</v>
      </c>
    </row>
    <row r="18" spans="1:5" ht="16.5">
      <c r="A18" s="532"/>
      <c r="B18" s="533" t="s">
        <v>23</v>
      </c>
      <c r="C18" s="531" t="s">
        <v>11</v>
      </c>
      <c r="D18" s="531" t="s">
        <v>11</v>
      </c>
      <c r="E18" s="531" t="s">
        <v>11</v>
      </c>
    </row>
    <row r="19" spans="1:5" ht="16.5">
      <c r="A19" s="532"/>
      <c r="B19" s="533"/>
      <c r="C19" s="532"/>
      <c r="D19" s="532"/>
      <c r="E19" s="532"/>
    </row>
    <row r="20" spans="1:5" ht="16.5">
      <c r="A20" s="532"/>
      <c r="B20" s="533"/>
      <c r="C20" s="532"/>
      <c r="D20" s="532"/>
      <c r="E20" s="532"/>
    </row>
    <row r="21" spans="1:5" ht="16.5">
      <c r="A21" s="529" t="s">
        <v>306</v>
      </c>
      <c r="B21" s="530"/>
      <c r="C21" s="530"/>
      <c r="D21" s="530"/>
      <c r="E21" s="530"/>
    </row>
    <row r="22" spans="1:5" ht="16.5">
      <c r="A22" s="529" t="s">
        <v>307</v>
      </c>
      <c r="B22" s="530"/>
      <c r="C22" s="530"/>
      <c r="D22" s="530"/>
      <c r="E22" s="530"/>
    </row>
    <row r="23" spans="1:5" ht="16.5">
      <c r="A23" s="529" t="s">
        <v>24</v>
      </c>
      <c r="B23" s="530"/>
      <c r="C23" s="530"/>
      <c r="D23" s="530"/>
      <c r="E23" s="530"/>
    </row>
    <row r="24" spans="1:5" ht="16.5">
      <c r="A24" s="529" t="s">
        <v>25</v>
      </c>
      <c r="B24" s="530"/>
      <c r="C24" s="530"/>
      <c r="D24" s="530"/>
      <c r="E24" s="530"/>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7.xml><?xml version="1.0" encoding="utf-8"?>
<worksheet xmlns="http://schemas.openxmlformats.org/spreadsheetml/2006/main" xmlns:r="http://schemas.openxmlformats.org/officeDocument/2006/relationships">
  <dimension ref="A1:K14"/>
  <sheetViews>
    <sheetView workbookViewId="0" topLeftCell="A1">
      <selection activeCell="B25" sqref="B25"/>
    </sheetView>
  </sheetViews>
  <sheetFormatPr defaultColWidth="9.00390625" defaultRowHeight="16.5"/>
  <cols>
    <col min="1" max="2" width="8.00390625" style="308" customWidth="1"/>
    <col min="3" max="3" width="2.375" style="308" customWidth="1"/>
    <col min="4" max="4" width="8.00390625" style="308" customWidth="1"/>
    <col min="5" max="5" width="2.375" style="308" customWidth="1"/>
    <col min="6" max="6" width="8.00390625" style="308" customWidth="1"/>
    <col min="7" max="7" width="2.375" style="308" customWidth="1"/>
    <col min="8" max="8" width="8.00390625" style="308" customWidth="1"/>
    <col min="9" max="9" width="2.375" style="308" customWidth="1"/>
    <col min="10" max="10" width="8.00390625" style="308" customWidth="1"/>
    <col min="11" max="11" width="22.50390625" style="308" customWidth="1"/>
    <col min="12" max="16384" width="8.00390625" style="308" customWidth="1"/>
  </cols>
  <sheetData>
    <row r="1" spans="1:6" ht="16.5">
      <c r="A1" s="529" t="s">
        <v>99</v>
      </c>
      <c r="B1" s="530"/>
      <c r="C1" s="530"/>
      <c r="D1" s="530"/>
      <c r="E1" s="530"/>
      <c r="F1" s="530"/>
    </row>
    <row r="2" spans="1:10" ht="21">
      <c r="A2" s="313" t="s">
        <v>26</v>
      </c>
      <c r="B2" s="526" t="s">
        <v>27</v>
      </c>
      <c r="C2" s="527"/>
      <c r="D2" s="527"/>
      <c r="E2" s="527"/>
      <c r="F2" s="527"/>
      <c r="G2" s="527"/>
      <c r="H2" s="527"/>
      <c r="I2" s="527"/>
      <c r="J2" s="527"/>
    </row>
    <row r="3" spans="1:11" ht="21">
      <c r="A3" s="526" t="s">
        <v>28</v>
      </c>
      <c r="B3" s="527"/>
      <c r="C3" s="527"/>
      <c r="D3" s="527"/>
      <c r="E3" s="527"/>
      <c r="F3" s="527"/>
      <c r="G3" s="527"/>
      <c r="H3" s="527"/>
      <c r="I3" s="527"/>
      <c r="J3" s="527"/>
      <c r="K3" s="527"/>
    </row>
    <row r="4" spans="1:11" ht="21">
      <c r="A4" s="526" t="s">
        <v>300</v>
      </c>
      <c r="B4" s="527"/>
      <c r="C4" s="527"/>
      <c r="D4" s="527"/>
      <c r="E4" s="527"/>
      <c r="F4" s="527"/>
      <c r="G4" s="527"/>
      <c r="H4" s="527"/>
      <c r="I4" s="527"/>
      <c r="J4" s="527"/>
      <c r="K4" s="527"/>
    </row>
    <row r="5" spans="1:11" ht="16.5">
      <c r="A5" s="529" t="s">
        <v>29</v>
      </c>
      <c r="B5" s="530"/>
      <c r="C5" s="530"/>
      <c r="D5" s="530"/>
      <c r="E5" s="530"/>
      <c r="F5" s="530"/>
      <c r="G5" s="530"/>
      <c r="H5" s="530"/>
      <c r="I5" s="530"/>
      <c r="J5" s="530"/>
      <c r="K5" s="307" t="s">
        <v>132</v>
      </c>
    </row>
    <row r="6" spans="1:11" ht="16.5">
      <c r="A6" s="529" t="s">
        <v>301</v>
      </c>
      <c r="B6" s="530"/>
      <c r="C6" s="530"/>
      <c r="D6" s="530"/>
      <c r="E6" s="530"/>
      <c r="F6" s="530"/>
      <c r="G6" s="530"/>
      <c r="H6" s="530"/>
      <c r="I6" s="530"/>
      <c r="J6" s="530"/>
      <c r="K6" s="530"/>
    </row>
    <row r="7" spans="1:11" ht="16.5">
      <c r="A7" s="529" t="s">
        <v>308</v>
      </c>
      <c r="B7" s="530"/>
      <c r="C7" s="530"/>
      <c r="D7" s="530"/>
      <c r="E7" s="530"/>
      <c r="F7" s="530"/>
      <c r="G7" s="530"/>
      <c r="H7" s="530"/>
      <c r="I7" s="530"/>
      <c r="J7" s="530"/>
      <c r="K7" s="530"/>
    </row>
    <row r="8" spans="1:11" ht="16.5">
      <c r="A8" s="529" t="s">
        <v>309</v>
      </c>
      <c r="B8" s="530"/>
      <c r="C8" s="530"/>
      <c r="D8" s="530"/>
      <c r="E8" s="530"/>
      <c r="F8" s="530"/>
      <c r="G8" s="530"/>
      <c r="H8" s="530"/>
      <c r="I8" s="530"/>
      <c r="J8" s="530"/>
      <c r="K8" s="530"/>
    </row>
    <row r="9" spans="1:11" ht="16.5">
      <c r="A9" s="529" t="s">
        <v>310</v>
      </c>
      <c r="B9" s="530"/>
      <c r="C9" s="530"/>
      <c r="D9" s="530"/>
      <c r="E9" s="530"/>
      <c r="F9" s="530"/>
      <c r="G9" s="530"/>
      <c r="H9" s="530"/>
      <c r="I9" s="530"/>
      <c r="J9" s="530"/>
      <c r="K9" s="530"/>
    </row>
    <row r="10" spans="2:11" ht="51" customHeight="1">
      <c r="B10" s="534" t="s">
        <v>30</v>
      </c>
      <c r="C10" s="534"/>
      <c r="D10" s="534"/>
      <c r="E10" s="534"/>
      <c r="F10" s="534"/>
      <c r="G10" s="534"/>
      <c r="H10" s="534"/>
      <c r="I10" s="534"/>
      <c r="J10" s="534"/>
      <c r="K10" s="534"/>
    </row>
    <row r="11" spans="2:11" ht="16.5">
      <c r="B11" s="534" t="s">
        <v>31</v>
      </c>
      <c r="C11" s="534"/>
      <c r="D11" s="534"/>
      <c r="E11" s="534"/>
      <c r="F11" s="534"/>
      <c r="G11" s="534"/>
      <c r="H11" s="534"/>
      <c r="I11" s="534"/>
      <c r="J11" s="534"/>
      <c r="K11" s="534"/>
    </row>
    <row r="12" spans="2:11" ht="54.75" customHeight="1">
      <c r="B12" s="534" t="s">
        <v>32</v>
      </c>
      <c r="C12" s="534"/>
      <c r="D12" s="534"/>
      <c r="E12" s="534"/>
      <c r="F12" s="534"/>
      <c r="G12" s="534"/>
      <c r="H12" s="534"/>
      <c r="I12" s="534"/>
      <c r="J12" s="534"/>
      <c r="K12" s="534"/>
    </row>
    <row r="14" spans="1:11" ht="16.5">
      <c r="A14" s="529" t="s">
        <v>33</v>
      </c>
      <c r="B14" s="530"/>
      <c r="C14" s="530"/>
      <c r="D14" s="530"/>
      <c r="E14" s="530"/>
      <c r="F14" s="530"/>
      <c r="G14" s="530"/>
      <c r="H14" s="530"/>
      <c r="I14" s="530"/>
      <c r="J14" s="530"/>
      <c r="K14" s="530"/>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8.xml><?xml version="1.0" encoding="utf-8"?>
<worksheet xmlns="http://schemas.openxmlformats.org/spreadsheetml/2006/main" xmlns:r="http://schemas.openxmlformats.org/officeDocument/2006/relationships">
  <dimension ref="A1:G7"/>
  <sheetViews>
    <sheetView workbookViewId="0" topLeftCell="A1">
      <selection activeCell="H25" sqref="H25"/>
    </sheetView>
  </sheetViews>
  <sheetFormatPr defaultColWidth="9.00390625" defaultRowHeight="16.5"/>
  <cols>
    <col min="1" max="1" width="11.50390625" style="308" customWidth="1"/>
    <col min="2" max="2" width="7.875" style="308" customWidth="1"/>
    <col min="3" max="3" width="10.75390625" style="308" customWidth="1"/>
    <col min="4" max="4" width="11.25390625" style="308" customWidth="1"/>
    <col min="5" max="5" width="11.75390625" style="308" customWidth="1"/>
    <col min="6" max="6" width="11.25390625" style="308" customWidth="1"/>
    <col min="7" max="7" width="21.25390625" style="308" customWidth="1"/>
    <col min="8" max="16384" width="8.00390625" style="308" customWidth="1"/>
  </cols>
  <sheetData>
    <row r="1" spans="1:7" ht="16.5">
      <c r="A1" s="529" t="s">
        <v>99</v>
      </c>
      <c r="B1" s="530"/>
      <c r="C1" s="530"/>
      <c r="D1" s="530"/>
      <c r="E1" s="530"/>
      <c r="F1" s="530"/>
      <c r="G1" s="530"/>
    </row>
    <row r="2" spans="2:7" ht="19.5">
      <c r="B2" s="535" t="s">
        <v>302</v>
      </c>
      <c r="C2" s="536"/>
      <c r="D2" s="536"/>
      <c r="E2" s="536"/>
      <c r="F2" s="536"/>
      <c r="G2" s="321" t="s">
        <v>132</v>
      </c>
    </row>
    <row r="3" spans="2:7" ht="19.5">
      <c r="B3" s="535" t="s">
        <v>34</v>
      </c>
      <c r="C3" s="536"/>
      <c r="D3" s="536"/>
      <c r="E3" s="536"/>
      <c r="F3" s="536"/>
      <c r="G3" s="321" t="s">
        <v>35</v>
      </c>
    </row>
    <row r="4" spans="1:7" ht="19.5" customHeight="1">
      <c r="A4" s="537" t="s">
        <v>36</v>
      </c>
      <c r="B4" s="537" t="s">
        <v>37</v>
      </c>
      <c r="C4" s="537" t="s">
        <v>38</v>
      </c>
      <c r="D4" s="537"/>
      <c r="E4" s="537"/>
      <c r="F4" s="309" t="s">
        <v>39</v>
      </c>
      <c r="G4" s="309" t="s">
        <v>40</v>
      </c>
    </row>
    <row r="5" spans="1:7" ht="33">
      <c r="A5" s="537"/>
      <c r="B5" s="537"/>
      <c r="C5" s="322" t="s">
        <v>41</v>
      </c>
      <c r="D5" s="322" t="s">
        <v>42</v>
      </c>
      <c r="E5" s="322" t="s">
        <v>43</v>
      </c>
      <c r="F5" s="309" t="s">
        <v>44</v>
      </c>
      <c r="G5" s="309" t="s">
        <v>45</v>
      </c>
    </row>
    <row r="6" spans="1:7" ht="16.5">
      <c r="A6" s="323" t="s">
        <v>101</v>
      </c>
      <c r="B6" s="324">
        <v>825</v>
      </c>
      <c r="C6" s="324">
        <v>42900</v>
      </c>
      <c r="D6" s="324">
        <v>11094600</v>
      </c>
      <c r="E6" s="324">
        <v>11137500</v>
      </c>
      <c r="F6" s="324">
        <v>3387366</v>
      </c>
      <c r="G6" s="324">
        <v>7750134</v>
      </c>
    </row>
    <row r="7" spans="1:7" ht="16.5">
      <c r="A7" s="323" t="s">
        <v>47</v>
      </c>
      <c r="B7" s="324">
        <v>825</v>
      </c>
      <c r="C7" s="324">
        <v>42900</v>
      </c>
      <c r="D7" s="324">
        <v>11094600</v>
      </c>
      <c r="E7" s="324">
        <v>11137500</v>
      </c>
      <c r="F7" s="324">
        <v>3387366</v>
      </c>
      <c r="G7" s="324">
        <v>7750134</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59.xml><?xml version="1.0" encoding="utf-8"?>
<worksheet xmlns="http://schemas.openxmlformats.org/spreadsheetml/2006/main" xmlns:r="http://schemas.openxmlformats.org/officeDocument/2006/relationships">
  <dimension ref="A1:E24"/>
  <sheetViews>
    <sheetView workbookViewId="0" topLeftCell="A1">
      <selection activeCell="C26" sqref="C26"/>
    </sheetView>
  </sheetViews>
  <sheetFormatPr defaultColWidth="9.00390625" defaultRowHeight="16.5"/>
  <cols>
    <col min="1" max="1" width="16.625" style="326" customWidth="1"/>
    <col min="2" max="2" width="26.25390625" style="326" customWidth="1"/>
    <col min="3" max="4" width="8.75390625" style="326" customWidth="1"/>
    <col min="5" max="5" width="21.875" style="326" customWidth="1"/>
    <col min="6" max="16384" width="8.00390625" style="326" customWidth="1"/>
  </cols>
  <sheetData>
    <row r="1" spans="1:5" ht="16.5">
      <c r="A1" s="538" t="s">
        <v>102</v>
      </c>
      <c r="B1" s="539"/>
      <c r="C1" s="539"/>
      <c r="D1" s="539"/>
      <c r="E1" s="539"/>
    </row>
    <row r="2" spans="1:5" ht="21">
      <c r="A2" s="543" t="s">
        <v>1</v>
      </c>
      <c r="B2" s="544"/>
      <c r="C2" s="544"/>
      <c r="D2" s="544"/>
      <c r="E2" s="544"/>
    </row>
    <row r="3" spans="1:5" ht="21">
      <c r="A3" s="545" t="s">
        <v>2</v>
      </c>
      <c r="B3" s="544"/>
      <c r="C3" s="544"/>
      <c r="D3" s="544"/>
      <c r="E3" s="325" t="s">
        <v>132</v>
      </c>
    </row>
    <row r="4" spans="1:5" ht="21">
      <c r="A4" s="545" t="s">
        <v>3</v>
      </c>
      <c r="B4" s="544"/>
      <c r="C4" s="544"/>
      <c r="D4" s="544"/>
      <c r="E4" s="544"/>
    </row>
    <row r="5" spans="1:5" ht="16.5">
      <c r="A5" s="538" t="s">
        <v>103</v>
      </c>
      <c r="B5" s="539"/>
      <c r="C5" s="539"/>
      <c r="D5" s="539"/>
      <c r="E5" s="539"/>
    </row>
    <row r="6" spans="1:5" ht="16.5">
      <c r="A6" s="538" t="s">
        <v>133</v>
      </c>
      <c r="B6" s="539"/>
      <c r="C6" s="539"/>
      <c r="D6" s="539"/>
      <c r="E6" s="539"/>
    </row>
    <row r="7" spans="1:5" ht="16.5">
      <c r="A7" s="538" t="s">
        <v>5</v>
      </c>
      <c r="B7" s="539"/>
      <c r="C7" s="539"/>
      <c r="D7" s="539"/>
      <c r="E7" s="539"/>
    </row>
    <row r="8" spans="1:5" ht="16.5">
      <c r="A8" s="540" t="s">
        <v>6</v>
      </c>
      <c r="B8" s="541"/>
      <c r="C8" s="327" t="s">
        <v>7</v>
      </c>
      <c r="D8" s="327" t="s">
        <v>8</v>
      </c>
      <c r="E8" s="327" t="s">
        <v>9</v>
      </c>
    </row>
    <row r="9" spans="1:5" ht="16.5">
      <c r="A9" s="540" t="s">
        <v>10</v>
      </c>
      <c r="B9" s="541"/>
      <c r="C9" s="328">
        <v>6.07</v>
      </c>
      <c r="D9" s="328">
        <v>5.51</v>
      </c>
      <c r="E9" s="327" t="s">
        <v>11</v>
      </c>
    </row>
    <row r="10" spans="1:5" ht="16.5">
      <c r="A10" s="540" t="s">
        <v>12</v>
      </c>
      <c r="B10" s="329" t="s">
        <v>13</v>
      </c>
      <c r="C10" s="328" t="s">
        <v>11</v>
      </c>
      <c r="D10" s="328" t="s">
        <v>11</v>
      </c>
      <c r="E10" s="327" t="s">
        <v>11</v>
      </c>
    </row>
    <row r="11" spans="1:5" ht="16.5">
      <c r="A11" s="541"/>
      <c r="B11" s="329" t="s">
        <v>14</v>
      </c>
      <c r="C11" s="328">
        <v>100</v>
      </c>
      <c r="D11" s="328">
        <v>100</v>
      </c>
      <c r="E11" s="330" t="s">
        <v>15</v>
      </c>
    </row>
    <row r="12" spans="1:5" ht="16.5">
      <c r="A12" s="541"/>
      <c r="B12" s="329" t="s">
        <v>16</v>
      </c>
      <c r="C12" s="328">
        <v>4.55</v>
      </c>
      <c r="D12" s="328">
        <v>4.75</v>
      </c>
      <c r="E12" s="330" t="s">
        <v>314</v>
      </c>
    </row>
    <row r="13" spans="1:5" ht="16.5">
      <c r="A13" s="541"/>
      <c r="B13" s="329" t="s">
        <v>17</v>
      </c>
      <c r="C13" s="328">
        <v>0.89</v>
      </c>
      <c r="D13" s="328">
        <v>0.09</v>
      </c>
      <c r="E13" s="53" t="s">
        <v>144</v>
      </c>
    </row>
    <row r="14" spans="1:5" ht="16.5">
      <c r="A14" s="541"/>
      <c r="B14" s="329" t="s">
        <v>18</v>
      </c>
      <c r="C14" s="327" t="s">
        <v>11</v>
      </c>
      <c r="D14" s="327" t="s">
        <v>11</v>
      </c>
      <c r="E14" s="327" t="s">
        <v>11</v>
      </c>
    </row>
    <row r="15" spans="1:5" ht="16.5">
      <c r="A15" s="540" t="s">
        <v>19</v>
      </c>
      <c r="B15" s="331" t="s">
        <v>20</v>
      </c>
      <c r="C15" s="327" t="s">
        <v>11</v>
      </c>
      <c r="D15" s="327" t="s">
        <v>11</v>
      </c>
      <c r="E15" s="327" t="s">
        <v>11</v>
      </c>
    </row>
    <row r="16" spans="1:5" ht="33">
      <c r="A16" s="541"/>
      <c r="B16" s="331" t="s">
        <v>21</v>
      </c>
      <c r="C16" s="327" t="s">
        <v>11</v>
      </c>
      <c r="D16" s="327" t="s">
        <v>11</v>
      </c>
      <c r="E16" s="327" t="s">
        <v>11</v>
      </c>
    </row>
    <row r="17" spans="1:5" ht="16.5">
      <c r="A17" s="541"/>
      <c r="B17" s="331" t="s">
        <v>22</v>
      </c>
      <c r="C17" s="327" t="s">
        <v>11</v>
      </c>
      <c r="D17" s="327" t="s">
        <v>11</v>
      </c>
      <c r="E17" s="327" t="s">
        <v>11</v>
      </c>
    </row>
    <row r="18" spans="1:5" ht="16.5">
      <c r="A18" s="541"/>
      <c r="B18" s="542" t="s">
        <v>23</v>
      </c>
      <c r="C18" s="540" t="s">
        <v>11</v>
      </c>
      <c r="D18" s="540" t="s">
        <v>11</v>
      </c>
      <c r="E18" s="540" t="s">
        <v>11</v>
      </c>
    </row>
    <row r="19" spans="1:5" ht="16.5">
      <c r="A19" s="541"/>
      <c r="B19" s="542"/>
      <c r="C19" s="541"/>
      <c r="D19" s="541"/>
      <c r="E19" s="541"/>
    </row>
    <row r="20" spans="1:5" ht="16.5">
      <c r="A20" s="541"/>
      <c r="B20" s="542"/>
      <c r="C20" s="541"/>
      <c r="D20" s="541"/>
      <c r="E20" s="541"/>
    </row>
    <row r="21" spans="1:5" ht="16.5">
      <c r="A21" s="538" t="s">
        <v>315</v>
      </c>
      <c r="B21" s="539"/>
      <c r="C21" s="539"/>
      <c r="D21" s="539"/>
      <c r="E21" s="539"/>
    </row>
    <row r="22" spans="1:5" ht="16.5">
      <c r="A22" s="538" t="s">
        <v>316</v>
      </c>
      <c r="B22" s="539"/>
      <c r="C22" s="539"/>
      <c r="D22" s="539"/>
      <c r="E22" s="539"/>
    </row>
    <row r="23" spans="1:5" ht="16.5">
      <c r="A23" s="538" t="s">
        <v>24</v>
      </c>
      <c r="B23" s="539"/>
      <c r="C23" s="539"/>
      <c r="D23" s="539"/>
      <c r="E23" s="539"/>
    </row>
    <row r="24" spans="1:5" ht="16.5">
      <c r="A24" s="538" t="s">
        <v>25</v>
      </c>
      <c r="B24" s="539"/>
      <c r="C24" s="539"/>
      <c r="D24" s="539"/>
      <c r="E24" s="539"/>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xml><?xml version="1.0" encoding="utf-8"?>
<worksheet xmlns="http://schemas.openxmlformats.org/spreadsheetml/2006/main" xmlns:r="http://schemas.openxmlformats.org/officeDocument/2006/relationships">
  <dimension ref="A1:K14"/>
  <sheetViews>
    <sheetView workbookViewId="0" topLeftCell="A1">
      <selection activeCell="E26" sqref="E26"/>
    </sheetView>
  </sheetViews>
  <sheetFormatPr defaultColWidth="9.00390625" defaultRowHeight="16.5"/>
  <cols>
    <col min="1" max="2" width="8.00390625" style="30" customWidth="1"/>
    <col min="3" max="3" width="2.375" style="30" customWidth="1"/>
    <col min="4" max="4" width="8.00390625" style="30" customWidth="1"/>
    <col min="5" max="5" width="2.375" style="30" customWidth="1"/>
    <col min="6" max="6" width="8.00390625" style="30" customWidth="1"/>
    <col min="7" max="7" width="2.375" style="30" customWidth="1"/>
    <col min="8" max="8" width="8.00390625" style="30" customWidth="1"/>
    <col min="9" max="9" width="2.375" style="30" customWidth="1"/>
    <col min="10" max="10" width="8.00390625" style="30" customWidth="1"/>
    <col min="11" max="11" width="22.25390625" style="30" customWidth="1"/>
    <col min="12" max="16384" width="8.00390625" style="30" customWidth="1"/>
  </cols>
  <sheetData>
    <row r="1" spans="1:6" ht="16.5">
      <c r="A1" s="380" t="s">
        <v>49</v>
      </c>
      <c r="B1" s="381"/>
      <c r="C1" s="381"/>
      <c r="D1" s="381"/>
      <c r="E1" s="381"/>
      <c r="F1" s="381"/>
    </row>
    <row r="2" spans="1:10" ht="21">
      <c r="A2" s="36" t="s">
        <v>26</v>
      </c>
      <c r="B2" s="356" t="s">
        <v>27</v>
      </c>
      <c r="C2" s="357"/>
      <c r="D2" s="357"/>
      <c r="E2" s="357"/>
      <c r="F2" s="357"/>
      <c r="G2" s="357"/>
      <c r="H2" s="357"/>
      <c r="I2" s="357"/>
      <c r="J2" s="357"/>
    </row>
    <row r="3" spans="1:11" ht="21">
      <c r="A3" s="356" t="s">
        <v>28</v>
      </c>
      <c r="B3" s="357"/>
      <c r="C3" s="357"/>
      <c r="D3" s="357"/>
      <c r="E3" s="357"/>
      <c r="F3" s="357"/>
      <c r="G3" s="357"/>
      <c r="H3" s="357"/>
      <c r="I3" s="357"/>
      <c r="J3" s="357"/>
      <c r="K3" s="357"/>
    </row>
    <row r="4" spans="1:11" ht="21">
      <c r="A4" s="356" t="s">
        <v>147</v>
      </c>
      <c r="B4" s="357"/>
      <c r="C4" s="357"/>
      <c r="D4" s="357"/>
      <c r="E4" s="357"/>
      <c r="F4" s="357"/>
      <c r="G4" s="357"/>
      <c r="H4" s="357"/>
      <c r="I4" s="357"/>
      <c r="J4" s="357"/>
      <c r="K4" s="357"/>
    </row>
    <row r="5" spans="1:11" ht="16.5">
      <c r="A5" s="380" t="s">
        <v>29</v>
      </c>
      <c r="B5" s="381"/>
      <c r="C5" s="381"/>
      <c r="D5" s="381"/>
      <c r="E5" s="381"/>
      <c r="F5" s="381"/>
      <c r="G5" s="381"/>
      <c r="H5" s="381"/>
      <c r="I5" s="381"/>
      <c r="J5" s="381"/>
      <c r="K5" s="29" t="s">
        <v>132</v>
      </c>
    </row>
    <row r="6" spans="1:11" ht="16.5">
      <c r="A6" s="380" t="s">
        <v>148</v>
      </c>
      <c r="B6" s="381"/>
      <c r="C6" s="381"/>
      <c r="D6" s="381"/>
      <c r="E6" s="381"/>
      <c r="F6" s="381"/>
      <c r="G6" s="381"/>
      <c r="H6" s="381"/>
      <c r="I6" s="381"/>
      <c r="J6" s="381"/>
      <c r="K6" s="381"/>
    </row>
    <row r="7" spans="1:11" ht="16.5">
      <c r="A7" s="380" t="s">
        <v>149</v>
      </c>
      <c r="B7" s="381"/>
      <c r="C7" s="381"/>
      <c r="D7" s="381"/>
      <c r="E7" s="381"/>
      <c r="F7" s="381"/>
      <c r="G7" s="381"/>
      <c r="H7" s="381"/>
      <c r="I7" s="381"/>
      <c r="J7" s="381"/>
      <c r="K7" s="381"/>
    </row>
    <row r="8" spans="1:11" ht="16.5">
      <c r="A8" s="380" t="s">
        <v>150</v>
      </c>
      <c r="B8" s="381"/>
      <c r="C8" s="381"/>
      <c r="D8" s="381"/>
      <c r="E8" s="381"/>
      <c r="F8" s="381"/>
      <c r="G8" s="381"/>
      <c r="H8" s="381"/>
      <c r="I8" s="381"/>
      <c r="J8" s="381"/>
      <c r="K8" s="381"/>
    </row>
    <row r="9" spans="1:11" ht="16.5">
      <c r="A9" s="380" t="s">
        <v>151</v>
      </c>
      <c r="B9" s="381"/>
      <c r="C9" s="381"/>
      <c r="D9" s="381"/>
      <c r="E9" s="381"/>
      <c r="F9" s="381"/>
      <c r="G9" s="381"/>
      <c r="H9" s="381"/>
      <c r="I9" s="381"/>
      <c r="J9" s="381"/>
      <c r="K9" s="381"/>
    </row>
    <row r="10" spans="2:11" ht="51.75" customHeight="1">
      <c r="B10" s="359" t="s">
        <v>30</v>
      </c>
      <c r="C10" s="359"/>
      <c r="D10" s="359"/>
      <c r="E10" s="359"/>
      <c r="F10" s="359"/>
      <c r="G10" s="359"/>
      <c r="H10" s="359"/>
      <c r="I10" s="359"/>
      <c r="J10" s="359"/>
      <c r="K10" s="359"/>
    </row>
    <row r="11" spans="2:11" ht="16.5">
      <c r="B11" s="359" t="s">
        <v>31</v>
      </c>
      <c r="C11" s="359"/>
      <c r="D11" s="359"/>
      <c r="E11" s="359"/>
      <c r="F11" s="359"/>
      <c r="G11" s="359"/>
      <c r="H11" s="359"/>
      <c r="I11" s="359"/>
      <c r="J11" s="359"/>
      <c r="K11" s="359"/>
    </row>
    <row r="12" spans="2:11" ht="39" customHeight="1">
      <c r="B12" s="359" t="s">
        <v>32</v>
      </c>
      <c r="C12" s="359"/>
      <c r="D12" s="359"/>
      <c r="E12" s="359"/>
      <c r="F12" s="359"/>
      <c r="G12" s="359"/>
      <c r="H12" s="359"/>
      <c r="I12" s="359"/>
      <c r="J12" s="359"/>
      <c r="K12" s="359"/>
    </row>
    <row r="14" spans="1:11" ht="16.5">
      <c r="A14" s="380" t="s">
        <v>33</v>
      </c>
      <c r="B14" s="381"/>
      <c r="C14" s="381"/>
      <c r="D14" s="381"/>
      <c r="E14" s="381"/>
      <c r="F14" s="381"/>
      <c r="G14" s="381"/>
      <c r="H14" s="381"/>
      <c r="I14" s="381"/>
      <c r="J14" s="381"/>
      <c r="K14" s="381"/>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0.xml><?xml version="1.0" encoding="utf-8"?>
<worksheet xmlns="http://schemas.openxmlformats.org/spreadsheetml/2006/main" xmlns:r="http://schemas.openxmlformats.org/officeDocument/2006/relationships">
  <dimension ref="A1:K14"/>
  <sheetViews>
    <sheetView workbookViewId="0" topLeftCell="A1">
      <selection activeCell="C26" sqref="C26"/>
    </sheetView>
  </sheetViews>
  <sheetFormatPr defaultColWidth="9.00390625" defaultRowHeight="16.5"/>
  <cols>
    <col min="1" max="1" width="8.00390625" style="326" customWidth="1"/>
    <col min="2" max="2" width="2.375" style="326" customWidth="1"/>
    <col min="3" max="3" width="8.00390625" style="326" customWidth="1"/>
    <col min="4" max="4" width="2.375" style="326" customWidth="1"/>
    <col min="5" max="5" width="8.00390625" style="326" customWidth="1"/>
    <col min="6" max="6" width="2.375" style="326" customWidth="1"/>
    <col min="7" max="7" width="8.00390625" style="326" customWidth="1"/>
    <col min="8" max="8" width="2.375" style="326" customWidth="1"/>
    <col min="9" max="10" width="8.00390625" style="326" customWidth="1"/>
    <col min="11" max="11" width="21.625" style="326" customWidth="1"/>
    <col min="12" max="16384" width="8.00390625" style="326" customWidth="1"/>
  </cols>
  <sheetData>
    <row r="1" spans="1:6" ht="16.5">
      <c r="A1" s="538" t="s">
        <v>102</v>
      </c>
      <c r="B1" s="539"/>
      <c r="C1" s="539"/>
      <c r="D1" s="539"/>
      <c r="E1" s="539"/>
      <c r="F1" s="539"/>
    </row>
    <row r="2" spans="1:10" ht="21">
      <c r="A2" s="332" t="s">
        <v>26</v>
      </c>
      <c r="B2" s="543" t="s">
        <v>27</v>
      </c>
      <c r="C2" s="544"/>
      <c r="D2" s="544"/>
      <c r="E2" s="544"/>
      <c r="F2" s="544"/>
      <c r="G2" s="544"/>
      <c r="H2" s="544"/>
      <c r="I2" s="544"/>
      <c r="J2" s="544"/>
    </row>
    <row r="3" spans="1:11" ht="21">
      <c r="A3" s="543" t="s">
        <v>28</v>
      </c>
      <c r="B3" s="544"/>
      <c r="C3" s="544"/>
      <c r="D3" s="544"/>
      <c r="E3" s="544"/>
      <c r="F3" s="544"/>
      <c r="G3" s="544"/>
      <c r="H3" s="544"/>
      <c r="I3" s="544"/>
      <c r="J3" s="544"/>
      <c r="K3" s="544"/>
    </row>
    <row r="4" spans="1:11" ht="21">
      <c r="A4" s="543" t="s">
        <v>311</v>
      </c>
      <c r="B4" s="544"/>
      <c r="C4" s="544"/>
      <c r="D4" s="544"/>
      <c r="E4" s="544"/>
      <c r="F4" s="544"/>
      <c r="G4" s="544"/>
      <c r="H4" s="544"/>
      <c r="I4" s="544"/>
      <c r="J4" s="544"/>
      <c r="K4" s="544"/>
    </row>
    <row r="5" spans="1:11" ht="16.5">
      <c r="A5" s="538" t="s">
        <v>29</v>
      </c>
      <c r="B5" s="539"/>
      <c r="C5" s="539"/>
      <c r="D5" s="539"/>
      <c r="E5" s="539"/>
      <c r="F5" s="539"/>
      <c r="G5" s="539"/>
      <c r="H5" s="539"/>
      <c r="I5" s="539"/>
      <c r="J5" s="539"/>
      <c r="K5" s="325" t="s">
        <v>132</v>
      </c>
    </row>
    <row r="6" spans="1:11" ht="16.5">
      <c r="A6" s="538" t="s">
        <v>312</v>
      </c>
      <c r="B6" s="539"/>
      <c r="C6" s="539"/>
      <c r="D6" s="539"/>
      <c r="E6" s="539"/>
      <c r="F6" s="539"/>
      <c r="G6" s="539"/>
      <c r="H6" s="539"/>
      <c r="I6" s="539"/>
      <c r="J6" s="539"/>
      <c r="K6" s="539"/>
    </row>
    <row r="7" spans="1:11" ht="16.5">
      <c r="A7" s="538" t="s">
        <v>317</v>
      </c>
      <c r="B7" s="539"/>
      <c r="C7" s="539"/>
      <c r="D7" s="539"/>
      <c r="E7" s="539"/>
      <c r="F7" s="539"/>
      <c r="G7" s="539"/>
      <c r="H7" s="539"/>
      <c r="I7" s="539"/>
      <c r="J7" s="539"/>
      <c r="K7" s="539"/>
    </row>
    <row r="8" spans="1:11" ht="16.5">
      <c r="A8" s="538" t="s">
        <v>318</v>
      </c>
      <c r="B8" s="539"/>
      <c r="C8" s="539"/>
      <c r="D8" s="539"/>
      <c r="E8" s="539"/>
      <c r="F8" s="539"/>
      <c r="G8" s="539"/>
      <c r="H8" s="539"/>
      <c r="I8" s="539"/>
      <c r="J8" s="539"/>
      <c r="K8" s="539"/>
    </row>
    <row r="9" spans="1:11" ht="16.5">
      <c r="A9" s="538" t="s">
        <v>319</v>
      </c>
      <c r="B9" s="539"/>
      <c r="C9" s="539"/>
      <c r="D9" s="539"/>
      <c r="E9" s="539"/>
      <c r="F9" s="539"/>
      <c r="G9" s="539"/>
      <c r="H9" s="539"/>
      <c r="I9" s="539"/>
      <c r="J9" s="539"/>
      <c r="K9" s="539"/>
    </row>
    <row r="10" spans="2:11" ht="54" customHeight="1">
      <c r="B10" s="546" t="s">
        <v>30</v>
      </c>
      <c r="C10" s="546"/>
      <c r="D10" s="546"/>
      <c r="E10" s="546"/>
      <c r="F10" s="546"/>
      <c r="G10" s="546"/>
      <c r="H10" s="546"/>
      <c r="I10" s="546"/>
      <c r="J10" s="546"/>
      <c r="K10" s="546"/>
    </row>
    <row r="11" spans="2:11" ht="16.5">
      <c r="B11" s="546" t="s">
        <v>31</v>
      </c>
      <c r="C11" s="546"/>
      <c r="D11" s="546"/>
      <c r="E11" s="546"/>
      <c r="F11" s="546"/>
      <c r="G11" s="546"/>
      <c r="H11" s="546"/>
      <c r="I11" s="546"/>
      <c r="J11" s="546"/>
      <c r="K11" s="546"/>
    </row>
    <row r="12" spans="2:11" ht="44.25" customHeight="1">
      <c r="B12" s="546" t="s">
        <v>32</v>
      </c>
      <c r="C12" s="546"/>
      <c r="D12" s="546"/>
      <c r="E12" s="546"/>
      <c r="F12" s="546"/>
      <c r="G12" s="546"/>
      <c r="H12" s="546"/>
      <c r="I12" s="546"/>
      <c r="J12" s="546"/>
      <c r="K12" s="546"/>
    </row>
    <row r="14" spans="1:11" ht="16.5">
      <c r="A14" s="538" t="s">
        <v>33</v>
      </c>
      <c r="B14" s="539"/>
      <c r="C14" s="539"/>
      <c r="D14" s="539"/>
      <c r="E14" s="539"/>
      <c r="F14" s="539"/>
      <c r="G14" s="539"/>
      <c r="H14" s="539"/>
      <c r="I14" s="539"/>
      <c r="J14" s="539"/>
      <c r="K14" s="539"/>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1.xml><?xml version="1.0" encoding="utf-8"?>
<worksheet xmlns="http://schemas.openxmlformats.org/spreadsheetml/2006/main" xmlns:r="http://schemas.openxmlformats.org/officeDocument/2006/relationships">
  <dimension ref="A1:G7"/>
  <sheetViews>
    <sheetView workbookViewId="0" topLeftCell="A1">
      <selection activeCell="H24" sqref="H24"/>
    </sheetView>
  </sheetViews>
  <sheetFormatPr defaultColWidth="9.00390625" defaultRowHeight="16.5"/>
  <cols>
    <col min="1" max="1" width="10.50390625" style="326" customWidth="1"/>
    <col min="2" max="2" width="7.50390625" style="326" customWidth="1"/>
    <col min="3" max="3" width="9.625" style="326" customWidth="1"/>
    <col min="4" max="4" width="12.125" style="326" customWidth="1"/>
    <col min="5" max="5" width="11.00390625" style="326" customWidth="1"/>
    <col min="6" max="6" width="13.75390625" style="326" customWidth="1"/>
    <col min="7" max="7" width="21.375" style="326" customWidth="1"/>
    <col min="8" max="16384" width="8.00390625" style="326" customWidth="1"/>
  </cols>
  <sheetData>
    <row r="1" spans="1:7" ht="16.5">
      <c r="A1" s="538" t="s">
        <v>102</v>
      </c>
      <c r="B1" s="539"/>
      <c r="C1" s="539"/>
      <c r="D1" s="539"/>
      <c r="E1" s="539"/>
      <c r="F1" s="539"/>
      <c r="G1" s="539"/>
    </row>
    <row r="2" spans="2:7" ht="21">
      <c r="B2" s="543" t="s">
        <v>313</v>
      </c>
      <c r="C2" s="544"/>
      <c r="D2" s="544"/>
      <c r="E2" s="544"/>
      <c r="F2" s="544"/>
      <c r="G2" s="333" t="s">
        <v>132</v>
      </c>
    </row>
    <row r="3" spans="2:7" ht="19.5">
      <c r="B3" s="547" t="s">
        <v>34</v>
      </c>
      <c r="C3" s="548"/>
      <c r="D3" s="548"/>
      <c r="E3" s="548"/>
      <c r="F3" s="548"/>
      <c r="G3" s="333" t="s">
        <v>35</v>
      </c>
    </row>
    <row r="4" spans="1:7" ht="16.5">
      <c r="A4" s="549" t="s">
        <v>36</v>
      </c>
      <c r="B4" s="549" t="s">
        <v>37</v>
      </c>
      <c r="C4" s="549" t="s">
        <v>38</v>
      </c>
      <c r="D4" s="549"/>
      <c r="E4" s="549"/>
      <c r="F4" s="334" t="s">
        <v>39</v>
      </c>
      <c r="G4" s="327" t="s">
        <v>40</v>
      </c>
    </row>
    <row r="5" spans="1:7" ht="33">
      <c r="A5" s="549"/>
      <c r="B5" s="549"/>
      <c r="C5" s="334" t="s">
        <v>41</v>
      </c>
      <c r="D5" s="334" t="s">
        <v>42</v>
      </c>
      <c r="E5" s="334" t="s">
        <v>43</v>
      </c>
      <c r="F5" s="334" t="s">
        <v>44</v>
      </c>
      <c r="G5" s="327" t="s">
        <v>45</v>
      </c>
    </row>
    <row r="6" spans="1:7" ht="16.5">
      <c r="A6" s="329" t="s">
        <v>104</v>
      </c>
      <c r="B6" s="335">
        <v>661</v>
      </c>
      <c r="C6" s="335">
        <v>36355</v>
      </c>
      <c r="D6" s="335">
        <v>9398759</v>
      </c>
      <c r="E6" s="335">
        <v>9435114</v>
      </c>
      <c r="F6" s="335">
        <v>1537289</v>
      </c>
      <c r="G6" s="335">
        <v>7897825</v>
      </c>
    </row>
    <row r="7" spans="1:7" ht="16.5">
      <c r="A7" s="329" t="s">
        <v>47</v>
      </c>
      <c r="B7" s="335">
        <v>661</v>
      </c>
      <c r="C7" s="335">
        <v>36355</v>
      </c>
      <c r="D7" s="335">
        <v>9398759</v>
      </c>
      <c r="E7" s="335">
        <v>9435114</v>
      </c>
      <c r="F7" s="335">
        <v>1537289</v>
      </c>
      <c r="G7" s="335">
        <v>7897825</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2.xml><?xml version="1.0" encoding="utf-8"?>
<worksheet xmlns="http://schemas.openxmlformats.org/spreadsheetml/2006/main" xmlns:r="http://schemas.openxmlformats.org/officeDocument/2006/relationships">
  <dimension ref="A1:E24"/>
  <sheetViews>
    <sheetView workbookViewId="0" topLeftCell="A1">
      <selection activeCell="C9" sqref="C9:D13"/>
    </sheetView>
  </sheetViews>
  <sheetFormatPr defaultColWidth="9.00390625" defaultRowHeight="16.5"/>
  <cols>
    <col min="1" max="1" width="17.25390625" style="343" customWidth="1"/>
    <col min="2" max="2" width="26.25390625" style="343" customWidth="1"/>
    <col min="3" max="4" width="8.75390625" style="343" customWidth="1"/>
    <col min="5" max="5" width="21.875" style="343" customWidth="1"/>
    <col min="6" max="16384" width="8.00390625" style="343" customWidth="1"/>
  </cols>
  <sheetData>
    <row r="1" spans="1:5" ht="16.5">
      <c r="A1" s="550" t="s">
        <v>105</v>
      </c>
      <c r="B1" s="551"/>
      <c r="C1" s="551"/>
      <c r="D1" s="551"/>
      <c r="E1" s="551"/>
    </row>
    <row r="2" spans="1:5" ht="21">
      <c r="A2" s="555" t="s">
        <v>1</v>
      </c>
      <c r="B2" s="556"/>
      <c r="C2" s="556"/>
      <c r="D2" s="556"/>
      <c r="E2" s="556"/>
    </row>
    <row r="3" spans="1:5" ht="21">
      <c r="A3" s="557" t="s">
        <v>2</v>
      </c>
      <c r="B3" s="556"/>
      <c r="C3" s="556"/>
      <c r="D3" s="556"/>
      <c r="E3" s="336" t="s">
        <v>132</v>
      </c>
    </row>
    <row r="4" spans="1:5" ht="21">
      <c r="A4" s="557" t="s">
        <v>3</v>
      </c>
      <c r="B4" s="556"/>
      <c r="C4" s="556"/>
      <c r="D4" s="556"/>
      <c r="E4" s="556"/>
    </row>
    <row r="5" spans="1:5" ht="16.5">
      <c r="A5" s="550" t="s">
        <v>106</v>
      </c>
      <c r="B5" s="551"/>
      <c r="C5" s="551"/>
      <c r="D5" s="551"/>
      <c r="E5" s="551"/>
    </row>
    <row r="6" spans="1:5" ht="16.5">
      <c r="A6" s="550" t="s">
        <v>133</v>
      </c>
      <c r="B6" s="551"/>
      <c r="C6" s="551"/>
      <c r="D6" s="551"/>
      <c r="E6" s="551"/>
    </row>
    <row r="7" spans="1:5" ht="16.5">
      <c r="A7" s="550" t="s">
        <v>5</v>
      </c>
      <c r="B7" s="551"/>
      <c r="C7" s="551"/>
      <c r="D7" s="551"/>
      <c r="E7" s="551"/>
    </row>
    <row r="8" spans="1:5" ht="16.5">
      <c r="A8" s="552" t="s">
        <v>6</v>
      </c>
      <c r="B8" s="553"/>
      <c r="C8" s="344" t="s">
        <v>7</v>
      </c>
      <c r="D8" s="344" t="s">
        <v>8</v>
      </c>
      <c r="E8" s="344" t="s">
        <v>9</v>
      </c>
    </row>
    <row r="9" spans="1:5" ht="16.5">
      <c r="A9" s="552" t="s">
        <v>10</v>
      </c>
      <c r="B9" s="553"/>
      <c r="C9" s="345">
        <v>9.33</v>
      </c>
      <c r="D9" s="345">
        <v>8.85</v>
      </c>
      <c r="E9" s="344" t="s">
        <v>11</v>
      </c>
    </row>
    <row r="10" spans="1:5" ht="16.5">
      <c r="A10" s="552" t="s">
        <v>12</v>
      </c>
      <c r="B10" s="346" t="s">
        <v>13</v>
      </c>
      <c r="C10" s="345" t="s">
        <v>11</v>
      </c>
      <c r="D10" s="345" t="s">
        <v>11</v>
      </c>
      <c r="E10" s="344" t="s">
        <v>11</v>
      </c>
    </row>
    <row r="11" spans="1:5" ht="16.5">
      <c r="A11" s="553"/>
      <c r="B11" s="346" t="s">
        <v>14</v>
      </c>
      <c r="C11" s="345">
        <v>99.97</v>
      </c>
      <c r="D11" s="345">
        <v>100</v>
      </c>
      <c r="E11" s="347" t="s">
        <v>15</v>
      </c>
    </row>
    <row r="12" spans="1:5" ht="16.5">
      <c r="A12" s="553"/>
      <c r="B12" s="346" t="s">
        <v>16</v>
      </c>
      <c r="C12" s="345">
        <v>4.25</v>
      </c>
      <c r="D12" s="345">
        <v>4.62</v>
      </c>
      <c r="E12" s="347" t="s">
        <v>320</v>
      </c>
    </row>
    <row r="13" spans="1:5" ht="16.5">
      <c r="A13" s="553"/>
      <c r="B13" s="346" t="s">
        <v>17</v>
      </c>
      <c r="C13" s="345">
        <v>0.87</v>
      </c>
      <c r="D13" s="345">
        <v>0.08</v>
      </c>
      <c r="E13" s="347" t="s">
        <v>321</v>
      </c>
    </row>
    <row r="14" spans="1:5" ht="16.5">
      <c r="A14" s="553"/>
      <c r="B14" s="346" t="s">
        <v>18</v>
      </c>
      <c r="C14" s="344" t="s">
        <v>11</v>
      </c>
      <c r="D14" s="344" t="s">
        <v>11</v>
      </c>
      <c r="E14" s="344" t="s">
        <v>11</v>
      </c>
    </row>
    <row r="15" spans="1:5" ht="16.5">
      <c r="A15" s="552" t="s">
        <v>19</v>
      </c>
      <c r="B15" s="346" t="s">
        <v>20</v>
      </c>
      <c r="C15" s="344" t="s">
        <v>11</v>
      </c>
      <c r="D15" s="344" t="s">
        <v>11</v>
      </c>
      <c r="E15" s="344" t="s">
        <v>11</v>
      </c>
    </row>
    <row r="16" spans="1:5" ht="33">
      <c r="A16" s="553"/>
      <c r="B16" s="346" t="s">
        <v>21</v>
      </c>
      <c r="C16" s="344" t="s">
        <v>11</v>
      </c>
      <c r="D16" s="344" t="s">
        <v>11</v>
      </c>
      <c r="E16" s="344" t="s">
        <v>11</v>
      </c>
    </row>
    <row r="17" spans="1:5" ht="16.5">
      <c r="A17" s="553"/>
      <c r="B17" s="346" t="s">
        <v>22</v>
      </c>
      <c r="C17" s="344" t="s">
        <v>11</v>
      </c>
      <c r="D17" s="344" t="s">
        <v>11</v>
      </c>
      <c r="E17" s="344" t="s">
        <v>11</v>
      </c>
    </row>
    <row r="18" spans="1:5" ht="16.5">
      <c r="A18" s="553"/>
      <c r="B18" s="554" t="s">
        <v>23</v>
      </c>
      <c r="C18" s="552" t="s">
        <v>11</v>
      </c>
      <c r="D18" s="552" t="s">
        <v>11</v>
      </c>
      <c r="E18" s="552" t="s">
        <v>11</v>
      </c>
    </row>
    <row r="19" spans="1:5" ht="16.5">
      <c r="A19" s="553"/>
      <c r="B19" s="554"/>
      <c r="C19" s="553"/>
      <c r="D19" s="553"/>
      <c r="E19" s="553"/>
    </row>
    <row r="20" spans="1:5" ht="16.5">
      <c r="A20" s="553"/>
      <c r="B20" s="554"/>
      <c r="C20" s="553"/>
      <c r="D20" s="553"/>
      <c r="E20" s="553"/>
    </row>
    <row r="21" spans="1:5" ht="16.5">
      <c r="A21" s="550" t="s">
        <v>322</v>
      </c>
      <c r="B21" s="551"/>
      <c r="C21" s="551"/>
      <c r="D21" s="551"/>
      <c r="E21" s="551"/>
    </row>
    <row r="22" spans="1:5" ht="16.5">
      <c r="A22" s="550" t="s">
        <v>323</v>
      </c>
      <c r="B22" s="551"/>
      <c r="C22" s="551"/>
      <c r="D22" s="551"/>
      <c r="E22" s="551"/>
    </row>
    <row r="23" spans="1:5" ht="16.5">
      <c r="A23" s="550" t="s">
        <v>24</v>
      </c>
      <c r="B23" s="551"/>
      <c r="C23" s="551"/>
      <c r="D23" s="551"/>
      <c r="E23" s="551"/>
    </row>
    <row r="24" spans="1:5" ht="16.5">
      <c r="A24" s="550" t="s">
        <v>25</v>
      </c>
      <c r="B24" s="551"/>
      <c r="C24" s="551"/>
      <c r="D24" s="551"/>
      <c r="E24" s="551"/>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3.xml><?xml version="1.0" encoding="utf-8"?>
<worksheet xmlns="http://schemas.openxmlformats.org/spreadsheetml/2006/main" xmlns:r="http://schemas.openxmlformats.org/officeDocument/2006/relationships">
  <dimension ref="A1:K14"/>
  <sheetViews>
    <sheetView workbookViewId="0" topLeftCell="A1">
      <selection activeCell="A9" sqref="A9:K13"/>
    </sheetView>
  </sheetViews>
  <sheetFormatPr defaultColWidth="9.00390625" defaultRowHeight="16.5"/>
  <cols>
    <col min="1" max="2" width="8.00390625" style="343" customWidth="1"/>
    <col min="3" max="3" width="2.375" style="343" customWidth="1"/>
    <col min="4" max="4" width="8.00390625" style="343" customWidth="1"/>
    <col min="5" max="5" width="2.375" style="343" customWidth="1"/>
    <col min="6" max="6" width="8.00390625" style="343" customWidth="1"/>
    <col min="7" max="7" width="2.375" style="343" customWidth="1"/>
    <col min="8" max="8" width="8.00390625" style="343" customWidth="1"/>
    <col min="9" max="9" width="2.375" style="343" customWidth="1"/>
    <col min="10" max="10" width="8.00390625" style="343" customWidth="1"/>
    <col min="11" max="11" width="23.125" style="343" customWidth="1"/>
    <col min="12" max="16384" width="8.00390625" style="343" customWidth="1"/>
  </cols>
  <sheetData>
    <row r="1" spans="1:6" ht="16.5">
      <c r="A1" s="550" t="s">
        <v>105</v>
      </c>
      <c r="B1" s="551"/>
      <c r="C1" s="551"/>
      <c r="D1" s="551"/>
      <c r="E1" s="551"/>
      <c r="F1" s="551"/>
    </row>
    <row r="2" spans="1:10" ht="21">
      <c r="A2" s="348" t="s">
        <v>26</v>
      </c>
      <c r="B2" s="555" t="s">
        <v>27</v>
      </c>
      <c r="C2" s="556"/>
      <c r="D2" s="556"/>
      <c r="E2" s="556"/>
      <c r="F2" s="556"/>
      <c r="G2" s="556"/>
      <c r="H2" s="556"/>
      <c r="I2" s="556"/>
      <c r="J2" s="556"/>
    </row>
    <row r="3" spans="1:11" ht="21">
      <c r="A3" s="555" t="s">
        <v>28</v>
      </c>
      <c r="B3" s="556"/>
      <c r="C3" s="556"/>
      <c r="D3" s="556"/>
      <c r="E3" s="556"/>
      <c r="F3" s="556"/>
      <c r="G3" s="556"/>
      <c r="H3" s="556"/>
      <c r="I3" s="556"/>
      <c r="J3" s="556"/>
      <c r="K3" s="556"/>
    </row>
    <row r="4" spans="1:11" ht="21">
      <c r="A4" s="555" t="s">
        <v>324</v>
      </c>
      <c r="B4" s="556"/>
      <c r="C4" s="556"/>
      <c r="D4" s="556"/>
      <c r="E4" s="556"/>
      <c r="F4" s="556"/>
      <c r="G4" s="556"/>
      <c r="H4" s="556"/>
      <c r="I4" s="556"/>
      <c r="J4" s="556"/>
      <c r="K4" s="556"/>
    </row>
    <row r="5" spans="1:11" ht="16.5">
      <c r="A5" s="550" t="s">
        <v>29</v>
      </c>
      <c r="B5" s="551"/>
      <c r="C5" s="551"/>
      <c r="D5" s="551"/>
      <c r="E5" s="551"/>
      <c r="F5" s="551"/>
      <c r="G5" s="551"/>
      <c r="H5" s="551"/>
      <c r="I5" s="551"/>
      <c r="J5" s="551"/>
      <c r="K5" s="336" t="s">
        <v>132</v>
      </c>
    </row>
    <row r="6" spans="1:11" ht="16.5">
      <c r="A6" s="550" t="s">
        <v>325</v>
      </c>
      <c r="B6" s="551"/>
      <c r="C6" s="551"/>
      <c r="D6" s="551"/>
      <c r="E6" s="551"/>
      <c r="F6" s="551"/>
      <c r="G6" s="551"/>
      <c r="H6" s="551"/>
      <c r="I6" s="551"/>
      <c r="J6" s="551"/>
      <c r="K6" s="551"/>
    </row>
    <row r="7" spans="1:11" ht="16.5">
      <c r="A7" s="550" t="s">
        <v>327</v>
      </c>
      <c r="B7" s="551"/>
      <c r="C7" s="551"/>
      <c r="D7" s="551"/>
      <c r="E7" s="551"/>
      <c r="F7" s="551"/>
      <c r="G7" s="551"/>
      <c r="H7" s="551"/>
      <c r="I7" s="551"/>
      <c r="J7" s="551"/>
      <c r="K7" s="551"/>
    </row>
    <row r="8" spans="1:11" ht="16.5">
      <c r="A8" s="550" t="s">
        <v>328</v>
      </c>
      <c r="B8" s="551"/>
      <c r="C8" s="551"/>
      <c r="D8" s="551"/>
      <c r="E8" s="551"/>
      <c r="F8" s="551"/>
      <c r="G8" s="551"/>
      <c r="H8" s="551"/>
      <c r="I8" s="551"/>
      <c r="J8" s="551"/>
      <c r="K8" s="551"/>
    </row>
    <row r="9" spans="1:11" ht="16.5">
      <c r="A9" s="550" t="s">
        <v>291</v>
      </c>
      <c r="B9" s="551"/>
      <c r="C9" s="551"/>
      <c r="D9" s="551"/>
      <c r="E9" s="551"/>
      <c r="F9" s="551"/>
      <c r="G9" s="551"/>
      <c r="H9" s="551"/>
      <c r="I9" s="551"/>
      <c r="J9" s="551"/>
      <c r="K9" s="551"/>
    </row>
    <row r="10" spans="2:11" ht="49.5" customHeight="1">
      <c r="B10" s="558" t="s">
        <v>30</v>
      </c>
      <c r="C10" s="558"/>
      <c r="D10" s="558"/>
      <c r="E10" s="558"/>
      <c r="F10" s="558"/>
      <c r="G10" s="558"/>
      <c r="H10" s="558"/>
      <c r="I10" s="558"/>
      <c r="J10" s="558"/>
      <c r="K10" s="558"/>
    </row>
    <row r="11" spans="2:11" ht="16.5">
      <c r="B11" s="558" t="s">
        <v>31</v>
      </c>
      <c r="C11" s="558"/>
      <c r="D11" s="558"/>
      <c r="E11" s="558"/>
      <c r="F11" s="558"/>
      <c r="G11" s="558"/>
      <c r="H11" s="558"/>
      <c r="I11" s="558"/>
      <c r="J11" s="558"/>
      <c r="K11" s="558"/>
    </row>
    <row r="12" spans="2:11" ht="34.5" customHeight="1">
      <c r="B12" s="558" t="s">
        <v>32</v>
      </c>
      <c r="C12" s="558"/>
      <c r="D12" s="558"/>
      <c r="E12" s="558"/>
      <c r="F12" s="558"/>
      <c r="G12" s="558"/>
      <c r="H12" s="558"/>
      <c r="I12" s="558"/>
      <c r="J12" s="558"/>
      <c r="K12" s="558"/>
    </row>
    <row r="14" spans="1:11" ht="16.5">
      <c r="A14" s="550" t="s">
        <v>33</v>
      </c>
      <c r="B14" s="551"/>
      <c r="C14" s="551"/>
      <c r="D14" s="551"/>
      <c r="E14" s="551"/>
      <c r="F14" s="551"/>
      <c r="G14" s="551"/>
      <c r="H14" s="551"/>
      <c r="I14" s="551"/>
      <c r="J14" s="551"/>
      <c r="K14" s="551"/>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4.xml><?xml version="1.0" encoding="utf-8"?>
<worksheet xmlns="http://schemas.openxmlformats.org/spreadsheetml/2006/main" xmlns:r="http://schemas.openxmlformats.org/officeDocument/2006/relationships">
  <dimension ref="A1:G8"/>
  <sheetViews>
    <sheetView workbookViewId="0" topLeftCell="A1">
      <selection activeCell="I24" sqref="I24"/>
    </sheetView>
  </sheetViews>
  <sheetFormatPr defaultColWidth="9.00390625" defaultRowHeight="16.5"/>
  <cols>
    <col min="1" max="1" width="11.00390625" style="343" customWidth="1"/>
    <col min="2" max="2" width="7.75390625" style="343" customWidth="1"/>
    <col min="3" max="3" width="10.125" style="343" customWidth="1"/>
    <col min="4" max="4" width="11.00390625" style="343" customWidth="1"/>
    <col min="5" max="6" width="11.875" style="343" customWidth="1"/>
    <col min="7" max="7" width="21.50390625" style="343" customWidth="1"/>
    <col min="8" max="16384" width="8.00390625" style="343" customWidth="1"/>
  </cols>
  <sheetData>
    <row r="1" spans="1:7" ht="16.5">
      <c r="A1" s="550" t="s">
        <v>105</v>
      </c>
      <c r="B1" s="551"/>
      <c r="C1" s="551"/>
      <c r="D1" s="551"/>
      <c r="E1" s="551"/>
      <c r="F1" s="551"/>
      <c r="G1" s="551"/>
    </row>
    <row r="2" spans="2:7" ht="19.5">
      <c r="B2" s="559" t="s">
        <v>326</v>
      </c>
      <c r="C2" s="560"/>
      <c r="D2" s="560"/>
      <c r="E2" s="560"/>
      <c r="F2" s="560"/>
      <c r="G2" s="349" t="s">
        <v>132</v>
      </c>
    </row>
    <row r="3" spans="2:7" ht="19.5">
      <c r="B3" s="559" t="s">
        <v>34</v>
      </c>
      <c r="C3" s="560"/>
      <c r="D3" s="560"/>
      <c r="E3" s="560"/>
      <c r="F3" s="560"/>
      <c r="G3" s="349" t="s">
        <v>35</v>
      </c>
    </row>
    <row r="4" spans="1:7" ht="16.5">
      <c r="A4" s="561" t="s">
        <v>36</v>
      </c>
      <c r="B4" s="561" t="s">
        <v>37</v>
      </c>
      <c r="C4" s="561" t="s">
        <v>38</v>
      </c>
      <c r="D4" s="561"/>
      <c r="E4" s="561"/>
      <c r="F4" s="344" t="s">
        <v>39</v>
      </c>
      <c r="G4" s="344" t="s">
        <v>40</v>
      </c>
    </row>
    <row r="5" spans="1:7" ht="33">
      <c r="A5" s="561"/>
      <c r="B5" s="561"/>
      <c r="C5" s="350" t="s">
        <v>41</v>
      </c>
      <c r="D5" s="350" t="s">
        <v>42</v>
      </c>
      <c r="E5" s="350" t="s">
        <v>43</v>
      </c>
      <c r="F5" s="344" t="s">
        <v>44</v>
      </c>
      <c r="G5" s="344" t="s">
        <v>45</v>
      </c>
    </row>
    <row r="6" spans="1:7" ht="16.5">
      <c r="A6" s="351" t="s">
        <v>107</v>
      </c>
      <c r="B6" s="352">
        <v>1004</v>
      </c>
      <c r="C6" s="352">
        <v>52208</v>
      </c>
      <c r="D6" s="352">
        <v>14819040</v>
      </c>
      <c r="E6" s="352">
        <v>14871248</v>
      </c>
      <c r="F6" s="352">
        <v>3761874</v>
      </c>
      <c r="G6" s="352">
        <v>11109374</v>
      </c>
    </row>
    <row r="7" spans="1:7" ht="16.5">
      <c r="A7" s="351" t="s">
        <v>68</v>
      </c>
      <c r="B7" s="352">
        <v>6</v>
      </c>
      <c r="C7" s="352">
        <v>234</v>
      </c>
      <c r="D7" s="352">
        <v>47310</v>
      </c>
      <c r="E7" s="352">
        <v>47544</v>
      </c>
      <c r="F7" s="352">
        <v>8954</v>
      </c>
      <c r="G7" s="352">
        <v>38590</v>
      </c>
    </row>
    <row r="8" spans="1:7" ht="16.5">
      <c r="A8" s="351" t="s">
        <v>47</v>
      </c>
      <c r="B8" s="352">
        <v>1010</v>
      </c>
      <c r="C8" s="352">
        <v>52442</v>
      </c>
      <c r="D8" s="352">
        <v>14866350</v>
      </c>
      <c r="E8" s="352">
        <v>14918792</v>
      </c>
      <c r="F8" s="352">
        <v>3770828</v>
      </c>
      <c r="G8" s="352">
        <v>11147964</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5.xml><?xml version="1.0" encoding="utf-8"?>
<worksheet xmlns="http://schemas.openxmlformats.org/spreadsheetml/2006/main" xmlns:r="http://schemas.openxmlformats.org/officeDocument/2006/relationships">
  <dimension ref="A1:E24"/>
  <sheetViews>
    <sheetView workbookViewId="0" topLeftCell="A1">
      <selection activeCell="D27" sqref="D27"/>
    </sheetView>
  </sheetViews>
  <sheetFormatPr defaultColWidth="9.00390625" defaultRowHeight="16.5"/>
  <cols>
    <col min="1" max="1" width="18.00390625" style="354" customWidth="1"/>
    <col min="2" max="2" width="26.25390625" style="354" customWidth="1"/>
    <col min="3" max="4" width="8.75390625" style="354" customWidth="1"/>
    <col min="5" max="5" width="21.875" style="354" customWidth="1"/>
    <col min="6" max="16384" width="8.00390625" style="354" customWidth="1"/>
  </cols>
  <sheetData>
    <row r="1" spans="1:5" ht="16.5">
      <c r="A1" s="562" t="s">
        <v>108</v>
      </c>
      <c r="B1" s="563"/>
      <c r="C1" s="563"/>
      <c r="D1" s="563"/>
      <c r="E1" s="563"/>
    </row>
    <row r="2" spans="1:5" ht="21">
      <c r="A2" s="567" t="s">
        <v>1</v>
      </c>
      <c r="B2" s="568"/>
      <c r="C2" s="568"/>
      <c r="D2" s="568"/>
      <c r="E2" s="568"/>
    </row>
    <row r="3" spans="1:5" ht="21">
      <c r="A3" s="569" t="s">
        <v>2</v>
      </c>
      <c r="B3" s="568"/>
      <c r="C3" s="568"/>
      <c r="D3" s="568"/>
      <c r="E3" s="353" t="s">
        <v>132</v>
      </c>
    </row>
    <row r="4" spans="1:5" ht="21">
      <c r="A4" s="569" t="s">
        <v>3</v>
      </c>
      <c r="B4" s="568"/>
      <c r="C4" s="568"/>
      <c r="D4" s="568"/>
      <c r="E4" s="568"/>
    </row>
    <row r="5" spans="1:5" ht="16.5">
      <c r="A5" s="562" t="s">
        <v>109</v>
      </c>
      <c r="B5" s="563"/>
      <c r="C5" s="563"/>
      <c r="D5" s="563"/>
      <c r="E5" s="563"/>
    </row>
    <row r="6" spans="1:5" ht="16.5">
      <c r="A6" s="562" t="s">
        <v>133</v>
      </c>
      <c r="B6" s="563"/>
      <c r="C6" s="563"/>
      <c r="D6" s="563"/>
      <c r="E6" s="563"/>
    </row>
    <row r="7" spans="1:5" ht="16.5">
      <c r="A7" s="562" t="s">
        <v>5</v>
      </c>
      <c r="B7" s="563"/>
      <c r="C7" s="563"/>
      <c r="D7" s="563"/>
      <c r="E7" s="563"/>
    </row>
    <row r="8" spans="1:5" ht="16.5">
      <c r="A8" s="564" t="s">
        <v>6</v>
      </c>
      <c r="B8" s="565"/>
      <c r="C8" s="355" t="s">
        <v>7</v>
      </c>
      <c r="D8" s="355" t="s">
        <v>8</v>
      </c>
      <c r="E8" s="355" t="s">
        <v>9</v>
      </c>
    </row>
    <row r="9" spans="1:5" ht="16.5">
      <c r="A9" s="564" t="s">
        <v>10</v>
      </c>
      <c r="B9" s="565"/>
      <c r="C9" s="364">
        <v>6.68</v>
      </c>
      <c r="D9" s="364">
        <v>6.19</v>
      </c>
      <c r="E9" s="355" t="s">
        <v>11</v>
      </c>
    </row>
    <row r="10" spans="1:5" ht="16.5">
      <c r="A10" s="564" t="s">
        <v>12</v>
      </c>
      <c r="B10" s="365" t="s">
        <v>13</v>
      </c>
      <c r="C10" s="364" t="s">
        <v>11</v>
      </c>
      <c r="D10" s="364" t="s">
        <v>11</v>
      </c>
      <c r="E10" s="355" t="s">
        <v>11</v>
      </c>
    </row>
    <row r="11" spans="1:5" ht="16.5">
      <c r="A11" s="565"/>
      <c r="B11" s="365" t="s">
        <v>14</v>
      </c>
      <c r="C11" s="364">
        <v>100</v>
      </c>
      <c r="D11" s="364">
        <v>100</v>
      </c>
      <c r="E11" s="366" t="s">
        <v>15</v>
      </c>
    </row>
    <row r="12" spans="1:5" ht="16.5">
      <c r="A12" s="565"/>
      <c r="B12" s="365" t="s">
        <v>16</v>
      </c>
      <c r="C12" s="364">
        <v>5.2</v>
      </c>
      <c r="D12" s="364">
        <v>5.35</v>
      </c>
      <c r="E12" s="366" t="s">
        <v>314</v>
      </c>
    </row>
    <row r="13" spans="1:5" ht="16.5">
      <c r="A13" s="565"/>
      <c r="B13" s="365" t="s">
        <v>17</v>
      </c>
      <c r="C13" s="364">
        <v>1.02</v>
      </c>
      <c r="D13" s="364">
        <v>0.25</v>
      </c>
      <c r="E13" s="53" t="s">
        <v>144</v>
      </c>
    </row>
    <row r="14" spans="1:5" ht="16.5">
      <c r="A14" s="565"/>
      <c r="B14" s="365" t="s">
        <v>18</v>
      </c>
      <c r="C14" s="355" t="s">
        <v>11</v>
      </c>
      <c r="D14" s="355" t="s">
        <v>11</v>
      </c>
      <c r="E14" s="355" t="s">
        <v>11</v>
      </c>
    </row>
    <row r="15" spans="1:5" ht="16.5">
      <c r="A15" s="564" t="s">
        <v>19</v>
      </c>
      <c r="B15" s="365" t="s">
        <v>20</v>
      </c>
      <c r="C15" s="355" t="s">
        <v>11</v>
      </c>
      <c r="D15" s="355" t="s">
        <v>11</v>
      </c>
      <c r="E15" s="355" t="s">
        <v>11</v>
      </c>
    </row>
    <row r="16" spans="1:5" ht="33">
      <c r="A16" s="565"/>
      <c r="B16" s="365" t="s">
        <v>21</v>
      </c>
      <c r="C16" s="355" t="s">
        <v>11</v>
      </c>
      <c r="D16" s="355" t="s">
        <v>11</v>
      </c>
      <c r="E16" s="355" t="s">
        <v>11</v>
      </c>
    </row>
    <row r="17" spans="1:5" ht="16.5">
      <c r="A17" s="565"/>
      <c r="B17" s="365" t="s">
        <v>22</v>
      </c>
      <c r="C17" s="355" t="s">
        <v>11</v>
      </c>
      <c r="D17" s="355" t="s">
        <v>11</v>
      </c>
      <c r="E17" s="355" t="s">
        <v>11</v>
      </c>
    </row>
    <row r="18" spans="1:5" ht="16.5">
      <c r="A18" s="565"/>
      <c r="B18" s="566" t="s">
        <v>23</v>
      </c>
      <c r="C18" s="564" t="s">
        <v>11</v>
      </c>
      <c r="D18" s="564" t="s">
        <v>11</v>
      </c>
      <c r="E18" s="564" t="s">
        <v>11</v>
      </c>
    </row>
    <row r="19" spans="1:5" ht="16.5">
      <c r="A19" s="565"/>
      <c r="B19" s="566"/>
      <c r="C19" s="565"/>
      <c r="D19" s="565"/>
      <c r="E19" s="565"/>
    </row>
    <row r="20" spans="1:5" ht="16.5">
      <c r="A20" s="565"/>
      <c r="B20" s="566"/>
      <c r="C20" s="565"/>
      <c r="D20" s="565"/>
      <c r="E20" s="565"/>
    </row>
    <row r="21" spans="1:5" ht="16.5">
      <c r="A21" s="562" t="s">
        <v>332</v>
      </c>
      <c r="B21" s="563"/>
      <c r="C21" s="563"/>
      <c r="D21" s="563"/>
      <c r="E21" s="563"/>
    </row>
    <row r="22" spans="1:5" ht="16.5">
      <c r="A22" s="562" t="s">
        <v>333</v>
      </c>
      <c r="B22" s="563"/>
      <c r="C22" s="563"/>
      <c r="D22" s="563"/>
      <c r="E22" s="563"/>
    </row>
    <row r="23" spans="1:5" ht="16.5">
      <c r="A23" s="562" t="s">
        <v>24</v>
      </c>
      <c r="B23" s="563"/>
      <c r="C23" s="563"/>
      <c r="D23" s="563"/>
      <c r="E23" s="563"/>
    </row>
    <row r="24" spans="1:5" ht="16.5">
      <c r="A24" s="562" t="s">
        <v>25</v>
      </c>
      <c r="B24" s="563"/>
      <c r="C24" s="563"/>
      <c r="D24" s="563"/>
      <c r="E24" s="563"/>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6.xml><?xml version="1.0" encoding="utf-8"?>
<worksheet xmlns="http://schemas.openxmlformats.org/spreadsheetml/2006/main" xmlns:r="http://schemas.openxmlformats.org/officeDocument/2006/relationships">
  <dimension ref="A1:K14"/>
  <sheetViews>
    <sheetView workbookViewId="0" topLeftCell="A1">
      <selection activeCell="D27" sqref="D27"/>
    </sheetView>
  </sheetViews>
  <sheetFormatPr defaultColWidth="9.00390625" defaultRowHeight="16.5"/>
  <cols>
    <col min="1" max="2" width="8.00390625" style="354" customWidth="1"/>
    <col min="3" max="3" width="2.375" style="354" customWidth="1"/>
    <col min="4" max="4" width="8.00390625" style="354" customWidth="1"/>
    <col min="5" max="5" width="2.375" style="354" customWidth="1"/>
    <col min="6" max="6" width="8.00390625" style="354" customWidth="1"/>
    <col min="7" max="7" width="2.375" style="354" customWidth="1"/>
    <col min="8" max="8" width="8.00390625" style="354" customWidth="1"/>
    <col min="9" max="9" width="2.375" style="354" customWidth="1"/>
    <col min="10" max="10" width="8.00390625" style="354" customWidth="1"/>
    <col min="11" max="11" width="22.50390625" style="354" customWidth="1"/>
    <col min="12" max="16384" width="8.00390625" style="354" customWidth="1"/>
  </cols>
  <sheetData>
    <row r="1" spans="1:6" ht="16.5">
      <c r="A1" s="562" t="s">
        <v>108</v>
      </c>
      <c r="B1" s="563"/>
      <c r="C1" s="563"/>
      <c r="D1" s="563"/>
      <c r="E1" s="563"/>
      <c r="F1" s="563"/>
    </row>
    <row r="2" spans="1:10" ht="21">
      <c r="A2" s="367" t="s">
        <v>26</v>
      </c>
      <c r="B2" s="567" t="s">
        <v>27</v>
      </c>
      <c r="C2" s="568"/>
      <c r="D2" s="568"/>
      <c r="E2" s="568"/>
      <c r="F2" s="568"/>
      <c r="G2" s="568"/>
      <c r="H2" s="568"/>
      <c r="I2" s="568"/>
      <c r="J2" s="568"/>
    </row>
    <row r="3" spans="1:11" ht="21">
      <c r="A3" s="567" t="s">
        <v>28</v>
      </c>
      <c r="B3" s="568"/>
      <c r="C3" s="568"/>
      <c r="D3" s="568"/>
      <c r="E3" s="568"/>
      <c r="F3" s="568"/>
      <c r="G3" s="568"/>
      <c r="H3" s="568"/>
      <c r="I3" s="568"/>
      <c r="J3" s="568"/>
      <c r="K3" s="568"/>
    </row>
    <row r="4" spans="1:11" ht="21">
      <c r="A4" s="567" t="s">
        <v>329</v>
      </c>
      <c r="B4" s="568"/>
      <c r="C4" s="568"/>
      <c r="D4" s="568"/>
      <c r="E4" s="568"/>
      <c r="F4" s="568"/>
      <c r="G4" s="568"/>
      <c r="H4" s="568"/>
      <c r="I4" s="568"/>
      <c r="J4" s="568"/>
      <c r="K4" s="568"/>
    </row>
    <row r="5" spans="1:11" ht="16.5">
      <c r="A5" s="562" t="s">
        <v>29</v>
      </c>
      <c r="B5" s="563"/>
      <c r="C5" s="563"/>
      <c r="D5" s="563"/>
      <c r="E5" s="563"/>
      <c r="F5" s="563"/>
      <c r="G5" s="563"/>
      <c r="H5" s="563"/>
      <c r="I5" s="563"/>
      <c r="J5" s="563"/>
      <c r="K5" s="353" t="s">
        <v>132</v>
      </c>
    </row>
    <row r="6" spans="1:11" ht="16.5">
      <c r="A6" s="562" t="s">
        <v>330</v>
      </c>
      <c r="B6" s="563"/>
      <c r="C6" s="563"/>
      <c r="D6" s="563"/>
      <c r="E6" s="563"/>
      <c r="F6" s="563"/>
      <c r="G6" s="563"/>
      <c r="H6" s="563"/>
      <c r="I6" s="563"/>
      <c r="J6" s="563"/>
      <c r="K6" s="563"/>
    </row>
    <row r="7" spans="1:11" ht="16.5">
      <c r="A7" s="562" t="s">
        <v>334</v>
      </c>
      <c r="B7" s="563"/>
      <c r="C7" s="563"/>
      <c r="D7" s="563"/>
      <c r="E7" s="563"/>
      <c r="F7" s="563"/>
      <c r="G7" s="563"/>
      <c r="H7" s="563"/>
      <c r="I7" s="563"/>
      <c r="J7" s="563"/>
      <c r="K7" s="563"/>
    </row>
    <row r="8" spans="1:11" ht="16.5">
      <c r="A8" s="562" t="s">
        <v>335</v>
      </c>
      <c r="B8" s="563"/>
      <c r="C8" s="563"/>
      <c r="D8" s="563"/>
      <c r="E8" s="563"/>
      <c r="F8" s="563"/>
      <c r="G8" s="563"/>
      <c r="H8" s="563"/>
      <c r="I8" s="563"/>
      <c r="J8" s="563"/>
      <c r="K8" s="563"/>
    </row>
    <row r="9" spans="1:11" ht="16.5">
      <c r="A9" s="562" t="s">
        <v>336</v>
      </c>
      <c r="B9" s="563"/>
      <c r="C9" s="563"/>
      <c r="D9" s="563"/>
      <c r="E9" s="563"/>
      <c r="F9" s="563"/>
      <c r="G9" s="563"/>
      <c r="H9" s="563"/>
      <c r="I9" s="563"/>
      <c r="J9" s="563"/>
      <c r="K9" s="563"/>
    </row>
    <row r="10" spans="2:11" ht="52.5" customHeight="1">
      <c r="B10" s="570" t="s">
        <v>30</v>
      </c>
      <c r="C10" s="570"/>
      <c r="D10" s="570"/>
      <c r="E10" s="570"/>
      <c r="F10" s="570"/>
      <c r="G10" s="570"/>
      <c r="H10" s="570"/>
      <c r="I10" s="570"/>
      <c r="J10" s="570"/>
      <c r="K10" s="570"/>
    </row>
    <row r="11" spans="2:11" ht="16.5">
      <c r="B11" s="570" t="s">
        <v>31</v>
      </c>
      <c r="C11" s="570"/>
      <c r="D11" s="570"/>
      <c r="E11" s="570"/>
      <c r="F11" s="570"/>
      <c r="G11" s="570"/>
      <c r="H11" s="570"/>
      <c r="I11" s="570"/>
      <c r="J11" s="570"/>
      <c r="K11" s="570"/>
    </row>
    <row r="12" spans="2:11" ht="33.75" customHeight="1">
      <c r="B12" s="570" t="s">
        <v>32</v>
      </c>
      <c r="C12" s="570"/>
      <c r="D12" s="570"/>
      <c r="E12" s="570"/>
      <c r="F12" s="570"/>
      <c r="G12" s="570"/>
      <c r="H12" s="570"/>
      <c r="I12" s="570"/>
      <c r="J12" s="570"/>
      <c r="K12" s="570"/>
    </row>
    <row r="14" spans="1:11" ht="16.5">
      <c r="A14" s="562" t="s">
        <v>33</v>
      </c>
      <c r="B14" s="563"/>
      <c r="C14" s="563"/>
      <c r="D14" s="563"/>
      <c r="E14" s="563"/>
      <c r="F14" s="563"/>
      <c r="G14" s="563"/>
      <c r="H14" s="563"/>
      <c r="I14" s="563"/>
      <c r="J14" s="563"/>
      <c r="K14" s="563"/>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7.xml><?xml version="1.0" encoding="utf-8"?>
<worksheet xmlns="http://schemas.openxmlformats.org/spreadsheetml/2006/main" xmlns:r="http://schemas.openxmlformats.org/officeDocument/2006/relationships">
  <dimension ref="A1:G7"/>
  <sheetViews>
    <sheetView workbookViewId="0" topLeftCell="A1">
      <selection activeCell="D27" sqref="D27"/>
    </sheetView>
  </sheetViews>
  <sheetFormatPr defaultColWidth="9.00390625" defaultRowHeight="16.5"/>
  <cols>
    <col min="1" max="1" width="10.875" style="354" customWidth="1"/>
    <col min="2" max="2" width="7.875" style="354" customWidth="1"/>
    <col min="3" max="3" width="9.625" style="354" customWidth="1"/>
    <col min="4" max="4" width="10.125" style="354" customWidth="1"/>
    <col min="5" max="5" width="13.00390625" style="354" customWidth="1"/>
    <col min="6" max="6" width="11.375" style="354" customWidth="1"/>
    <col min="7" max="7" width="21.625" style="354" customWidth="1"/>
    <col min="8" max="16384" width="8.00390625" style="354" customWidth="1"/>
  </cols>
  <sheetData>
    <row r="1" spans="1:7" ht="16.5">
      <c r="A1" s="562" t="s">
        <v>108</v>
      </c>
      <c r="B1" s="563"/>
      <c r="C1" s="563"/>
      <c r="D1" s="563"/>
      <c r="E1" s="563"/>
      <c r="F1" s="563"/>
      <c r="G1" s="563"/>
    </row>
    <row r="2" spans="2:7" ht="19.5">
      <c r="B2" s="571" t="s">
        <v>331</v>
      </c>
      <c r="C2" s="572"/>
      <c r="D2" s="572"/>
      <c r="E2" s="572"/>
      <c r="F2" s="572"/>
      <c r="G2" s="368" t="s">
        <v>132</v>
      </c>
    </row>
    <row r="3" spans="2:7" ht="19.5">
      <c r="B3" s="571" t="s">
        <v>34</v>
      </c>
      <c r="C3" s="572"/>
      <c r="D3" s="572"/>
      <c r="E3" s="572"/>
      <c r="F3" s="572"/>
      <c r="G3" s="368" t="s">
        <v>35</v>
      </c>
    </row>
    <row r="4" spans="1:7" ht="16.5">
      <c r="A4" s="573" t="s">
        <v>36</v>
      </c>
      <c r="B4" s="573" t="s">
        <v>37</v>
      </c>
      <c r="C4" s="573" t="s">
        <v>38</v>
      </c>
      <c r="D4" s="574"/>
      <c r="E4" s="574"/>
      <c r="F4" s="355" t="s">
        <v>39</v>
      </c>
      <c r="G4" s="355" t="s">
        <v>40</v>
      </c>
    </row>
    <row r="5" spans="1:7" ht="34.5" customHeight="1">
      <c r="A5" s="574"/>
      <c r="B5" s="574"/>
      <c r="C5" s="369" t="s">
        <v>41</v>
      </c>
      <c r="D5" s="369" t="s">
        <v>42</v>
      </c>
      <c r="E5" s="369" t="s">
        <v>43</v>
      </c>
      <c r="F5" s="355" t="s">
        <v>44</v>
      </c>
      <c r="G5" s="355" t="s">
        <v>45</v>
      </c>
    </row>
    <row r="6" spans="1:7" ht="16.5">
      <c r="A6" s="370" t="s">
        <v>110</v>
      </c>
      <c r="B6" s="371">
        <v>536</v>
      </c>
      <c r="C6" s="371">
        <v>27336</v>
      </c>
      <c r="D6" s="371">
        <v>6268520</v>
      </c>
      <c r="E6" s="371">
        <v>6295856</v>
      </c>
      <c r="F6" s="371">
        <v>1963306</v>
      </c>
      <c r="G6" s="371">
        <v>4332550</v>
      </c>
    </row>
    <row r="7" spans="1:7" ht="16.5">
      <c r="A7" s="370" t="s">
        <v>47</v>
      </c>
      <c r="B7" s="371">
        <v>536</v>
      </c>
      <c r="C7" s="371">
        <v>27336</v>
      </c>
      <c r="D7" s="371">
        <v>6268520</v>
      </c>
      <c r="E7" s="371">
        <v>6295856</v>
      </c>
      <c r="F7" s="371">
        <v>1963306</v>
      </c>
      <c r="G7" s="371">
        <v>4332550</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8.xml><?xml version="1.0" encoding="utf-8"?>
<worksheet xmlns="http://schemas.openxmlformats.org/spreadsheetml/2006/main" xmlns:r="http://schemas.openxmlformats.org/officeDocument/2006/relationships">
  <dimension ref="A1:E24"/>
  <sheetViews>
    <sheetView workbookViewId="0" topLeftCell="A1">
      <selection activeCell="C25" sqref="C25"/>
    </sheetView>
  </sheetViews>
  <sheetFormatPr defaultColWidth="9.00390625" defaultRowHeight="16.5"/>
  <cols>
    <col min="1" max="1" width="17.625" style="373" customWidth="1"/>
    <col min="2" max="2" width="26.25390625" style="373" customWidth="1"/>
    <col min="3" max="4" width="8.75390625" style="373" customWidth="1"/>
    <col min="5" max="5" width="21.875" style="373" customWidth="1"/>
    <col min="6" max="16384" width="8.00390625" style="373" customWidth="1"/>
  </cols>
  <sheetData>
    <row r="1" spans="1:5" ht="16.5">
      <c r="A1" s="578" t="s">
        <v>111</v>
      </c>
      <c r="B1" s="579"/>
      <c r="C1" s="579"/>
      <c r="D1" s="579"/>
      <c r="E1" s="579"/>
    </row>
    <row r="2" spans="1:5" ht="21">
      <c r="A2" s="575" t="s">
        <v>1</v>
      </c>
      <c r="B2" s="576"/>
      <c r="C2" s="576"/>
      <c r="D2" s="576"/>
      <c r="E2" s="576"/>
    </row>
    <row r="3" spans="1:5" ht="21">
      <c r="A3" s="577" t="s">
        <v>2</v>
      </c>
      <c r="B3" s="576"/>
      <c r="C3" s="576"/>
      <c r="D3" s="576"/>
      <c r="E3" s="372" t="s">
        <v>132</v>
      </c>
    </row>
    <row r="4" spans="1:5" ht="21">
      <c r="A4" s="577" t="s">
        <v>3</v>
      </c>
      <c r="B4" s="576"/>
      <c r="C4" s="576"/>
      <c r="D4" s="576"/>
      <c r="E4" s="576"/>
    </row>
    <row r="5" spans="1:5" ht="16.5">
      <c r="A5" s="578" t="s">
        <v>112</v>
      </c>
      <c r="B5" s="579"/>
      <c r="C5" s="579"/>
      <c r="D5" s="579"/>
      <c r="E5" s="579"/>
    </row>
    <row r="6" spans="1:5" ht="16.5">
      <c r="A6" s="578" t="s">
        <v>133</v>
      </c>
      <c r="B6" s="579"/>
      <c r="C6" s="579"/>
      <c r="D6" s="579"/>
      <c r="E6" s="579"/>
    </row>
    <row r="7" spans="1:5" ht="16.5">
      <c r="A7" s="578" t="s">
        <v>5</v>
      </c>
      <c r="B7" s="579"/>
      <c r="C7" s="579"/>
      <c r="D7" s="579"/>
      <c r="E7" s="579"/>
    </row>
    <row r="8" spans="1:5" ht="16.5">
      <c r="A8" s="580" t="s">
        <v>6</v>
      </c>
      <c r="B8" s="581"/>
      <c r="C8" s="374" t="s">
        <v>7</v>
      </c>
      <c r="D8" s="374" t="s">
        <v>8</v>
      </c>
      <c r="E8" s="374" t="s">
        <v>9</v>
      </c>
    </row>
    <row r="9" spans="1:5" ht="16.5">
      <c r="A9" s="580" t="s">
        <v>10</v>
      </c>
      <c r="B9" s="581"/>
      <c r="C9" s="375">
        <v>10.15</v>
      </c>
      <c r="D9" s="375">
        <v>8.99</v>
      </c>
      <c r="E9" s="374" t="s">
        <v>11</v>
      </c>
    </row>
    <row r="10" spans="1:5" ht="16.5">
      <c r="A10" s="580" t="s">
        <v>12</v>
      </c>
      <c r="B10" s="376" t="s">
        <v>13</v>
      </c>
      <c r="C10" s="375" t="s">
        <v>11</v>
      </c>
      <c r="D10" s="375" t="s">
        <v>11</v>
      </c>
      <c r="E10" s="374" t="s">
        <v>11</v>
      </c>
    </row>
    <row r="11" spans="1:5" ht="16.5">
      <c r="A11" s="581"/>
      <c r="B11" s="376" t="s">
        <v>14</v>
      </c>
      <c r="C11" s="375">
        <v>99.94</v>
      </c>
      <c r="D11" s="375">
        <v>99.96</v>
      </c>
      <c r="E11" s="377" t="s">
        <v>15</v>
      </c>
    </row>
    <row r="12" spans="1:5" ht="16.5">
      <c r="A12" s="581"/>
      <c r="B12" s="376" t="s">
        <v>16</v>
      </c>
      <c r="C12" s="375">
        <v>1.99</v>
      </c>
      <c r="D12" s="375">
        <v>4.2</v>
      </c>
      <c r="E12" s="377" t="s">
        <v>340</v>
      </c>
    </row>
    <row r="13" spans="1:5" ht="16.5">
      <c r="A13" s="581"/>
      <c r="B13" s="376" t="s">
        <v>17</v>
      </c>
      <c r="C13" s="375">
        <v>0.8</v>
      </c>
      <c r="D13" s="375">
        <v>0.08</v>
      </c>
      <c r="E13" s="377" t="s">
        <v>321</v>
      </c>
    </row>
    <row r="14" spans="1:5" ht="16.5">
      <c r="A14" s="581"/>
      <c r="B14" s="376" t="s">
        <v>18</v>
      </c>
      <c r="C14" s="374" t="s">
        <v>11</v>
      </c>
      <c r="D14" s="374" t="s">
        <v>11</v>
      </c>
      <c r="E14" s="374" t="s">
        <v>11</v>
      </c>
    </row>
    <row r="15" spans="1:5" ht="16.5">
      <c r="A15" s="580" t="s">
        <v>19</v>
      </c>
      <c r="B15" s="376" t="s">
        <v>20</v>
      </c>
      <c r="C15" s="374" t="s">
        <v>11</v>
      </c>
      <c r="D15" s="374" t="s">
        <v>11</v>
      </c>
      <c r="E15" s="374" t="s">
        <v>11</v>
      </c>
    </row>
    <row r="16" spans="1:5" ht="33">
      <c r="A16" s="581"/>
      <c r="B16" s="376" t="s">
        <v>21</v>
      </c>
      <c r="C16" s="374" t="s">
        <v>11</v>
      </c>
      <c r="D16" s="374" t="s">
        <v>11</v>
      </c>
      <c r="E16" s="374" t="s">
        <v>11</v>
      </c>
    </row>
    <row r="17" spans="1:5" ht="16.5">
      <c r="A17" s="581"/>
      <c r="B17" s="376" t="s">
        <v>22</v>
      </c>
      <c r="C17" s="374" t="s">
        <v>11</v>
      </c>
      <c r="D17" s="374" t="s">
        <v>11</v>
      </c>
      <c r="E17" s="374" t="s">
        <v>11</v>
      </c>
    </row>
    <row r="18" spans="1:5" ht="16.5">
      <c r="A18" s="581"/>
      <c r="B18" s="582" t="s">
        <v>23</v>
      </c>
      <c r="C18" s="580" t="s">
        <v>11</v>
      </c>
      <c r="D18" s="580" t="s">
        <v>11</v>
      </c>
      <c r="E18" s="580" t="s">
        <v>11</v>
      </c>
    </row>
    <row r="19" spans="1:5" ht="16.5">
      <c r="A19" s="581"/>
      <c r="B19" s="582"/>
      <c r="C19" s="581"/>
      <c r="D19" s="581"/>
      <c r="E19" s="581"/>
    </row>
    <row r="20" spans="1:5" ht="16.5">
      <c r="A20" s="581"/>
      <c r="B20" s="582"/>
      <c r="C20" s="581"/>
      <c r="D20" s="581"/>
      <c r="E20" s="581"/>
    </row>
    <row r="21" spans="1:5" ht="16.5">
      <c r="A21" s="578" t="s">
        <v>341</v>
      </c>
      <c r="B21" s="579"/>
      <c r="C21" s="579"/>
      <c r="D21" s="579"/>
      <c r="E21" s="579"/>
    </row>
    <row r="22" spans="1:5" ht="16.5">
      <c r="A22" s="578" t="s">
        <v>342</v>
      </c>
      <c r="B22" s="579"/>
      <c r="C22" s="579"/>
      <c r="D22" s="579"/>
      <c r="E22" s="579"/>
    </row>
    <row r="23" spans="1:5" ht="16.5">
      <c r="A23" s="578" t="s">
        <v>24</v>
      </c>
      <c r="B23" s="579"/>
      <c r="C23" s="579"/>
      <c r="D23" s="579"/>
      <c r="E23" s="579"/>
    </row>
    <row r="24" spans="1:5" ht="16.5">
      <c r="A24" s="578" t="s">
        <v>25</v>
      </c>
      <c r="B24" s="579"/>
      <c r="C24" s="579"/>
      <c r="D24" s="579"/>
      <c r="E24" s="579"/>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69.xml><?xml version="1.0" encoding="utf-8"?>
<worksheet xmlns="http://schemas.openxmlformats.org/spreadsheetml/2006/main" xmlns:r="http://schemas.openxmlformats.org/officeDocument/2006/relationships">
  <dimension ref="A1:K14"/>
  <sheetViews>
    <sheetView workbookViewId="0" topLeftCell="A1">
      <selection activeCell="C25" sqref="C25"/>
    </sheetView>
  </sheetViews>
  <sheetFormatPr defaultColWidth="9.00390625" defaultRowHeight="16.5"/>
  <cols>
    <col min="1" max="2" width="8.00390625" style="373" customWidth="1"/>
    <col min="3" max="3" width="2.375" style="373" customWidth="1"/>
    <col min="4" max="4" width="8.00390625" style="373" customWidth="1"/>
    <col min="5" max="5" width="2.375" style="373" customWidth="1"/>
    <col min="6" max="6" width="8.00390625" style="373" customWidth="1"/>
    <col min="7" max="7" width="2.375" style="373" customWidth="1"/>
    <col min="8" max="8" width="8.00390625" style="373" customWidth="1"/>
    <col min="9" max="9" width="2.375" style="373" customWidth="1"/>
    <col min="10" max="10" width="8.00390625" style="373" customWidth="1"/>
    <col min="11" max="11" width="22.625" style="373" customWidth="1"/>
    <col min="12" max="16384" width="8.00390625" style="373" customWidth="1"/>
  </cols>
  <sheetData>
    <row r="1" spans="1:6" ht="16.5">
      <c r="A1" s="578" t="s">
        <v>111</v>
      </c>
      <c r="B1" s="579"/>
      <c r="C1" s="579"/>
      <c r="D1" s="579"/>
      <c r="E1" s="579"/>
      <c r="F1" s="579"/>
    </row>
    <row r="2" spans="1:10" ht="21">
      <c r="A2" s="378" t="s">
        <v>26</v>
      </c>
      <c r="B2" s="575" t="s">
        <v>27</v>
      </c>
      <c r="C2" s="576"/>
      <c r="D2" s="576"/>
      <c r="E2" s="576"/>
      <c r="F2" s="576"/>
      <c r="G2" s="576"/>
      <c r="H2" s="576"/>
      <c r="I2" s="576"/>
      <c r="J2" s="576"/>
    </row>
    <row r="3" spans="1:11" ht="21">
      <c r="A3" s="575" t="s">
        <v>28</v>
      </c>
      <c r="B3" s="576"/>
      <c r="C3" s="576"/>
      <c r="D3" s="576"/>
      <c r="E3" s="576"/>
      <c r="F3" s="576"/>
      <c r="G3" s="576"/>
      <c r="H3" s="576"/>
      <c r="I3" s="576"/>
      <c r="J3" s="576"/>
      <c r="K3" s="576"/>
    </row>
    <row r="4" spans="1:11" ht="21">
      <c r="A4" s="575" t="s">
        <v>337</v>
      </c>
      <c r="B4" s="576"/>
      <c r="C4" s="576"/>
      <c r="D4" s="576"/>
      <c r="E4" s="576"/>
      <c r="F4" s="576"/>
      <c r="G4" s="576"/>
      <c r="H4" s="576"/>
      <c r="I4" s="576"/>
      <c r="J4" s="576"/>
      <c r="K4" s="576"/>
    </row>
    <row r="5" spans="1:11" ht="16.5">
      <c r="A5" s="578" t="s">
        <v>29</v>
      </c>
      <c r="B5" s="579"/>
      <c r="C5" s="579"/>
      <c r="D5" s="579"/>
      <c r="E5" s="579"/>
      <c r="F5" s="579"/>
      <c r="G5" s="579"/>
      <c r="H5" s="579"/>
      <c r="I5" s="579"/>
      <c r="J5" s="579"/>
      <c r="K5" s="372" t="s">
        <v>132</v>
      </c>
    </row>
    <row r="6" spans="1:11" ht="16.5">
      <c r="A6" s="578" t="s">
        <v>338</v>
      </c>
      <c r="B6" s="579"/>
      <c r="C6" s="579"/>
      <c r="D6" s="579"/>
      <c r="E6" s="579"/>
      <c r="F6" s="579"/>
      <c r="G6" s="579"/>
      <c r="H6" s="579"/>
      <c r="I6" s="579"/>
      <c r="J6" s="579"/>
      <c r="K6" s="579"/>
    </row>
    <row r="7" spans="1:11" ht="16.5">
      <c r="A7" s="578" t="s">
        <v>343</v>
      </c>
      <c r="B7" s="579"/>
      <c r="C7" s="579"/>
      <c r="D7" s="579"/>
      <c r="E7" s="579"/>
      <c r="F7" s="579"/>
      <c r="G7" s="579"/>
      <c r="H7" s="579"/>
      <c r="I7" s="579"/>
      <c r="J7" s="579"/>
      <c r="K7" s="579"/>
    </row>
    <row r="8" spans="1:11" ht="16.5">
      <c r="A8" s="578" t="s">
        <v>344</v>
      </c>
      <c r="B8" s="579"/>
      <c r="C8" s="579"/>
      <c r="D8" s="579"/>
      <c r="E8" s="579"/>
      <c r="F8" s="579"/>
      <c r="G8" s="579"/>
      <c r="H8" s="579"/>
      <c r="I8" s="579"/>
      <c r="J8" s="579"/>
      <c r="K8" s="579"/>
    </row>
    <row r="9" spans="1:11" ht="16.5">
      <c r="A9" s="578" t="s">
        <v>291</v>
      </c>
      <c r="B9" s="579"/>
      <c r="C9" s="579"/>
      <c r="D9" s="579"/>
      <c r="E9" s="579"/>
      <c r="F9" s="579"/>
      <c r="G9" s="579"/>
      <c r="H9" s="579"/>
      <c r="I9" s="579"/>
      <c r="J9" s="579"/>
      <c r="K9" s="579"/>
    </row>
    <row r="10" spans="2:11" ht="53.25" customHeight="1">
      <c r="B10" s="583" t="s">
        <v>30</v>
      </c>
      <c r="C10" s="583"/>
      <c r="D10" s="583"/>
      <c r="E10" s="583"/>
      <c r="F10" s="583"/>
      <c r="G10" s="583"/>
      <c r="H10" s="583"/>
      <c r="I10" s="583"/>
      <c r="J10" s="583"/>
      <c r="K10" s="583"/>
    </row>
    <row r="11" spans="2:11" ht="16.5">
      <c r="B11" s="583" t="s">
        <v>31</v>
      </c>
      <c r="C11" s="583"/>
      <c r="D11" s="583"/>
      <c r="E11" s="583"/>
      <c r="F11" s="583"/>
      <c r="G11" s="583"/>
      <c r="H11" s="583"/>
      <c r="I11" s="583"/>
      <c r="J11" s="583"/>
      <c r="K11" s="583"/>
    </row>
    <row r="12" spans="2:11" ht="34.5" customHeight="1">
      <c r="B12" s="583" t="s">
        <v>32</v>
      </c>
      <c r="C12" s="583"/>
      <c r="D12" s="583"/>
      <c r="E12" s="583"/>
      <c r="F12" s="583"/>
      <c r="G12" s="583"/>
      <c r="H12" s="583"/>
      <c r="I12" s="583"/>
      <c r="J12" s="583"/>
      <c r="K12" s="583"/>
    </row>
    <row r="14" spans="1:11" ht="16.5">
      <c r="A14" s="578" t="s">
        <v>33</v>
      </c>
      <c r="B14" s="579"/>
      <c r="C14" s="579"/>
      <c r="D14" s="579"/>
      <c r="E14" s="579"/>
      <c r="F14" s="579"/>
      <c r="G14" s="579"/>
      <c r="H14" s="579"/>
      <c r="I14" s="579"/>
      <c r="J14" s="579"/>
      <c r="K14" s="579"/>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xml><?xml version="1.0" encoding="utf-8"?>
<worksheet xmlns="http://schemas.openxmlformats.org/spreadsheetml/2006/main" xmlns:r="http://schemas.openxmlformats.org/officeDocument/2006/relationships">
  <dimension ref="A1:G8"/>
  <sheetViews>
    <sheetView workbookViewId="0" topLeftCell="A1">
      <selection activeCell="H22" sqref="H22"/>
    </sheetView>
  </sheetViews>
  <sheetFormatPr defaultColWidth="9.00390625" defaultRowHeight="16.5"/>
  <cols>
    <col min="1" max="1" width="10.75390625" style="30" customWidth="1"/>
    <col min="2" max="2" width="8.50390625" style="30" customWidth="1"/>
    <col min="3" max="3" width="10.625" style="30" customWidth="1"/>
    <col min="4" max="4" width="11.375" style="30" customWidth="1"/>
    <col min="5" max="5" width="12.125" style="30" customWidth="1"/>
    <col min="6" max="6" width="10.375" style="30" customWidth="1"/>
    <col min="7" max="7" width="22.125" style="30" customWidth="1"/>
    <col min="8" max="16384" width="8.00390625" style="30" customWidth="1"/>
  </cols>
  <sheetData>
    <row r="1" spans="1:7" ht="16.5">
      <c r="A1" s="380" t="s">
        <v>49</v>
      </c>
      <c r="B1" s="381"/>
      <c r="C1" s="381"/>
      <c r="D1" s="381"/>
      <c r="E1" s="381"/>
      <c r="F1" s="381"/>
      <c r="G1" s="381"/>
    </row>
    <row r="2" spans="2:7" ht="19.5">
      <c r="B2" s="360" t="s">
        <v>152</v>
      </c>
      <c r="C2" s="361"/>
      <c r="D2" s="361"/>
      <c r="E2" s="361"/>
      <c r="F2" s="361"/>
      <c r="G2" s="37" t="s">
        <v>132</v>
      </c>
    </row>
    <row r="3" spans="2:7" ht="19.5">
      <c r="B3" s="360" t="s">
        <v>34</v>
      </c>
      <c r="C3" s="361"/>
      <c r="D3" s="361"/>
      <c r="E3" s="361"/>
      <c r="F3" s="361"/>
      <c r="G3" s="37" t="s">
        <v>35</v>
      </c>
    </row>
    <row r="4" spans="1:7" ht="16.5">
      <c r="A4" s="362" t="s">
        <v>36</v>
      </c>
      <c r="B4" s="362" t="s">
        <v>37</v>
      </c>
      <c r="C4" s="362" t="s">
        <v>38</v>
      </c>
      <c r="D4" s="362"/>
      <c r="E4" s="362"/>
      <c r="F4" s="31" t="s">
        <v>39</v>
      </c>
      <c r="G4" s="31" t="s">
        <v>40</v>
      </c>
    </row>
    <row r="5" spans="1:7" ht="33">
      <c r="A5" s="362"/>
      <c r="B5" s="362"/>
      <c r="C5" s="38" t="s">
        <v>41</v>
      </c>
      <c r="D5" s="38" t="s">
        <v>42</v>
      </c>
      <c r="E5" s="38" t="s">
        <v>43</v>
      </c>
      <c r="F5" s="31" t="s">
        <v>44</v>
      </c>
      <c r="G5" s="31" t="s">
        <v>45</v>
      </c>
    </row>
    <row r="6" spans="1:7" ht="16.5">
      <c r="A6" s="35" t="s">
        <v>51</v>
      </c>
      <c r="B6" s="39">
        <v>505</v>
      </c>
      <c r="C6" s="39">
        <v>26260</v>
      </c>
      <c r="D6" s="39">
        <v>5853960</v>
      </c>
      <c r="E6" s="39">
        <v>5880220</v>
      </c>
      <c r="F6" s="39">
        <v>1706531</v>
      </c>
      <c r="G6" s="39">
        <v>4173689</v>
      </c>
    </row>
    <row r="7" spans="1:7" ht="35.25" customHeight="1">
      <c r="A7" s="35" t="s">
        <v>52</v>
      </c>
      <c r="B7" s="39">
        <v>1588</v>
      </c>
      <c r="C7" s="39">
        <v>87340</v>
      </c>
      <c r="D7" s="39">
        <v>20135840</v>
      </c>
      <c r="E7" s="39">
        <v>20223180</v>
      </c>
      <c r="F7" s="39">
        <v>5119181</v>
      </c>
      <c r="G7" s="39">
        <v>15103999</v>
      </c>
    </row>
    <row r="8" spans="1:7" ht="16.5">
      <c r="A8" s="33" t="s">
        <v>47</v>
      </c>
      <c r="B8" s="39">
        <v>2093</v>
      </c>
      <c r="C8" s="39">
        <v>113600</v>
      </c>
      <c r="D8" s="39">
        <v>25989800</v>
      </c>
      <c r="E8" s="39">
        <v>26103400</v>
      </c>
      <c r="F8" s="39">
        <v>6825712</v>
      </c>
      <c r="G8" s="39">
        <v>19277688</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0.xml><?xml version="1.0" encoding="utf-8"?>
<worksheet xmlns="http://schemas.openxmlformats.org/spreadsheetml/2006/main" xmlns:r="http://schemas.openxmlformats.org/officeDocument/2006/relationships">
  <dimension ref="A1:G7"/>
  <sheetViews>
    <sheetView workbookViewId="0" topLeftCell="A1">
      <selection activeCell="I25" sqref="I25"/>
    </sheetView>
  </sheetViews>
  <sheetFormatPr defaultColWidth="9.00390625" defaultRowHeight="16.5"/>
  <cols>
    <col min="1" max="1" width="11.625" style="373" customWidth="1"/>
    <col min="2" max="2" width="8.50390625" style="373" customWidth="1"/>
    <col min="3" max="4" width="9.875" style="373" customWidth="1"/>
    <col min="5" max="5" width="11.50390625" style="373" customWidth="1"/>
    <col min="6" max="6" width="12.875" style="373" customWidth="1"/>
    <col min="7" max="7" width="21.375" style="373" customWidth="1"/>
    <col min="8" max="16384" width="8.00390625" style="373" customWidth="1"/>
  </cols>
  <sheetData>
    <row r="1" spans="1:7" ht="16.5">
      <c r="A1" s="578" t="s">
        <v>111</v>
      </c>
      <c r="B1" s="579"/>
      <c r="C1" s="579"/>
      <c r="D1" s="579"/>
      <c r="E1" s="579"/>
      <c r="F1" s="579"/>
      <c r="G1" s="579"/>
    </row>
    <row r="2" spans="2:7" ht="19.5">
      <c r="B2" s="584" t="s">
        <v>339</v>
      </c>
      <c r="C2" s="585"/>
      <c r="D2" s="585"/>
      <c r="E2" s="585"/>
      <c r="F2" s="585"/>
      <c r="G2" s="385" t="s">
        <v>132</v>
      </c>
    </row>
    <row r="3" spans="2:7" ht="19.5">
      <c r="B3" s="584" t="s">
        <v>34</v>
      </c>
      <c r="C3" s="585"/>
      <c r="D3" s="585"/>
      <c r="E3" s="585"/>
      <c r="F3" s="585"/>
      <c r="G3" s="385" t="s">
        <v>35</v>
      </c>
    </row>
    <row r="4" spans="1:7" ht="16.5">
      <c r="A4" s="586" t="s">
        <v>36</v>
      </c>
      <c r="B4" s="586" t="s">
        <v>37</v>
      </c>
      <c r="C4" s="586" t="s">
        <v>38</v>
      </c>
      <c r="D4" s="586"/>
      <c r="E4" s="586"/>
      <c r="F4" s="374" t="s">
        <v>39</v>
      </c>
      <c r="G4" s="374" t="s">
        <v>40</v>
      </c>
    </row>
    <row r="5" spans="1:7" ht="33">
      <c r="A5" s="586"/>
      <c r="B5" s="586"/>
      <c r="C5" s="386" t="s">
        <v>41</v>
      </c>
      <c r="D5" s="386" t="s">
        <v>42</v>
      </c>
      <c r="E5" s="386" t="s">
        <v>43</v>
      </c>
      <c r="F5" s="374" t="s">
        <v>44</v>
      </c>
      <c r="G5" s="374" t="s">
        <v>45</v>
      </c>
    </row>
    <row r="6" spans="1:7" ht="16.5">
      <c r="A6" s="387" t="s">
        <v>113</v>
      </c>
      <c r="B6" s="388">
        <v>360</v>
      </c>
      <c r="C6" s="388">
        <v>20160</v>
      </c>
      <c r="D6" s="388">
        <v>5058360</v>
      </c>
      <c r="E6" s="388">
        <v>5078520</v>
      </c>
      <c r="F6" s="388">
        <v>886988</v>
      </c>
      <c r="G6" s="388">
        <v>4191532</v>
      </c>
    </row>
    <row r="7" spans="1:7" ht="16.5">
      <c r="A7" s="387" t="s">
        <v>47</v>
      </c>
      <c r="B7" s="388">
        <v>360</v>
      </c>
      <c r="C7" s="388">
        <v>20160</v>
      </c>
      <c r="D7" s="388">
        <v>5058360</v>
      </c>
      <c r="E7" s="388">
        <v>5078520</v>
      </c>
      <c r="F7" s="388">
        <v>886988</v>
      </c>
      <c r="G7" s="388">
        <v>4191532</v>
      </c>
    </row>
  </sheetData>
  <mergeCells count="6">
    <mergeCell ref="A1:G1"/>
    <mergeCell ref="B2:F2"/>
    <mergeCell ref="B3:F3"/>
    <mergeCell ref="A4:A5"/>
    <mergeCell ref="B4:B5"/>
    <mergeCell ref="C4:E4"/>
  </mergeCells>
  <printOptions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1.xml><?xml version="1.0" encoding="utf-8"?>
<worksheet xmlns="http://schemas.openxmlformats.org/spreadsheetml/2006/main" xmlns:r="http://schemas.openxmlformats.org/officeDocument/2006/relationships">
  <dimension ref="A1:E24"/>
  <sheetViews>
    <sheetView workbookViewId="0" topLeftCell="A1">
      <selection activeCell="C9" sqref="C9:D13"/>
    </sheetView>
  </sheetViews>
  <sheetFormatPr defaultColWidth="9.00390625" defaultRowHeight="16.5"/>
  <cols>
    <col min="1" max="1" width="17.50390625" style="390" customWidth="1"/>
    <col min="2" max="2" width="26.25390625" style="390" customWidth="1"/>
    <col min="3" max="4" width="8.75390625" style="390" customWidth="1"/>
    <col min="5" max="5" width="21.875" style="390" customWidth="1"/>
    <col min="6" max="16384" width="8.00390625" style="390" customWidth="1"/>
  </cols>
  <sheetData>
    <row r="1" spans="1:5" ht="16.5">
      <c r="A1" s="587" t="s">
        <v>114</v>
      </c>
      <c r="B1" s="588"/>
      <c r="C1" s="588"/>
      <c r="D1" s="588"/>
      <c r="E1" s="588"/>
    </row>
    <row r="2" spans="1:5" ht="21">
      <c r="A2" s="592" t="s">
        <v>1</v>
      </c>
      <c r="B2" s="593"/>
      <c r="C2" s="593"/>
      <c r="D2" s="593"/>
      <c r="E2" s="593"/>
    </row>
    <row r="3" spans="1:5" ht="21">
      <c r="A3" s="594" t="s">
        <v>2</v>
      </c>
      <c r="B3" s="593"/>
      <c r="C3" s="593"/>
      <c r="D3" s="593"/>
      <c r="E3" s="389" t="s">
        <v>132</v>
      </c>
    </row>
    <row r="4" spans="1:5" ht="21">
      <c r="A4" s="594" t="s">
        <v>3</v>
      </c>
      <c r="B4" s="593"/>
      <c r="C4" s="593"/>
      <c r="D4" s="593"/>
      <c r="E4" s="593"/>
    </row>
    <row r="5" spans="1:5" ht="16.5">
      <c r="A5" s="587" t="s">
        <v>115</v>
      </c>
      <c r="B5" s="588"/>
      <c r="C5" s="588"/>
      <c r="D5" s="588"/>
      <c r="E5" s="588"/>
    </row>
    <row r="6" spans="1:5" ht="16.5">
      <c r="A6" s="587" t="s">
        <v>133</v>
      </c>
      <c r="B6" s="588"/>
      <c r="C6" s="588"/>
      <c r="D6" s="588"/>
      <c r="E6" s="588"/>
    </row>
    <row r="7" spans="1:5" ht="16.5">
      <c r="A7" s="587" t="s">
        <v>5</v>
      </c>
      <c r="B7" s="588"/>
      <c r="C7" s="588"/>
      <c r="D7" s="588"/>
      <c r="E7" s="588"/>
    </row>
    <row r="8" spans="1:5" ht="16.5">
      <c r="A8" s="589" t="s">
        <v>6</v>
      </c>
      <c r="B8" s="590"/>
      <c r="C8" s="391" t="s">
        <v>7</v>
      </c>
      <c r="D8" s="391" t="s">
        <v>8</v>
      </c>
      <c r="E8" s="391" t="s">
        <v>9</v>
      </c>
    </row>
    <row r="9" spans="1:5" ht="16.5">
      <c r="A9" s="589" t="s">
        <v>10</v>
      </c>
      <c r="B9" s="590"/>
      <c r="C9" s="392">
        <v>14.25</v>
      </c>
      <c r="D9" s="392">
        <v>10.02</v>
      </c>
      <c r="E9" s="391" t="s">
        <v>11</v>
      </c>
    </row>
    <row r="10" spans="1:5" ht="16.5">
      <c r="A10" s="589" t="s">
        <v>12</v>
      </c>
      <c r="B10" s="393" t="s">
        <v>13</v>
      </c>
      <c r="C10" s="392" t="s">
        <v>11</v>
      </c>
      <c r="D10" s="392" t="s">
        <v>11</v>
      </c>
      <c r="E10" s="391" t="s">
        <v>11</v>
      </c>
    </row>
    <row r="11" spans="1:5" ht="16.5">
      <c r="A11" s="590"/>
      <c r="B11" s="393" t="s">
        <v>14</v>
      </c>
      <c r="C11" s="392">
        <v>99.94</v>
      </c>
      <c r="D11" s="392">
        <v>100</v>
      </c>
      <c r="E11" s="394" t="s">
        <v>15</v>
      </c>
    </row>
    <row r="12" spans="1:5" ht="16.5">
      <c r="A12" s="590"/>
      <c r="B12" s="393" t="s">
        <v>16</v>
      </c>
      <c r="C12" s="392">
        <v>5.78</v>
      </c>
      <c r="D12" s="392">
        <v>4.18</v>
      </c>
      <c r="E12" s="394" t="s">
        <v>283</v>
      </c>
    </row>
    <row r="13" spans="1:5" ht="16.5">
      <c r="A13" s="590"/>
      <c r="B13" s="393" t="s">
        <v>17</v>
      </c>
      <c r="C13" s="392">
        <v>0.88</v>
      </c>
      <c r="D13" s="392">
        <v>0.08</v>
      </c>
      <c r="E13" s="394" t="s">
        <v>321</v>
      </c>
    </row>
    <row r="14" spans="1:5" ht="16.5">
      <c r="A14" s="590"/>
      <c r="B14" s="393" t="s">
        <v>18</v>
      </c>
      <c r="C14" s="391" t="s">
        <v>11</v>
      </c>
      <c r="D14" s="391" t="s">
        <v>11</v>
      </c>
      <c r="E14" s="391" t="s">
        <v>11</v>
      </c>
    </row>
    <row r="15" spans="1:5" ht="16.5">
      <c r="A15" s="589" t="s">
        <v>19</v>
      </c>
      <c r="B15" s="393" t="s">
        <v>20</v>
      </c>
      <c r="C15" s="391" t="s">
        <v>11</v>
      </c>
      <c r="D15" s="391" t="s">
        <v>11</v>
      </c>
      <c r="E15" s="391" t="s">
        <v>11</v>
      </c>
    </row>
    <row r="16" spans="1:5" ht="33">
      <c r="A16" s="590"/>
      <c r="B16" s="393" t="s">
        <v>21</v>
      </c>
      <c r="C16" s="391" t="s">
        <v>11</v>
      </c>
      <c r="D16" s="391" t="s">
        <v>11</v>
      </c>
      <c r="E16" s="391" t="s">
        <v>11</v>
      </c>
    </row>
    <row r="17" spans="1:5" ht="16.5">
      <c r="A17" s="590"/>
      <c r="B17" s="393" t="s">
        <v>22</v>
      </c>
      <c r="C17" s="391" t="s">
        <v>11</v>
      </c>
      <c r="D17" s="391" t="s">
        <v>11</v>
      </c>
      <c r="E17" s="391" t="s">
        <v>11</v>
      </c>
    </row>
    <row r="18" spans="1:5" ht="16.5">
      <c r="A18" s="590"/>
      <c r="B18" s="591" t="s">
        <v>23</v>
      </c>
      <c r="C18" s="589" t="s">
        <v>11</v>
      </c>
      <c r="D18" s="589" t="s">
        <v>11</v>
      </c>
      <c r="E18" s="589" t="s">
        <v>11</v>
      </c>
    </row>
    <row r="19" spans="1:5" ht="16.5">
      <c r="A19" s="590"/>
      <c r="B19" s="591"/>
      <c r="C19" s="590"/>
      <c r="D19" s="590"/>
      <c r="E19" s="590"/>
    </row>
    <row r="20" spans="1:5" ht="16.5">
      <c r="A20" s="590"/>
      <c r="B20" s="591"/>
      <c r="C20" s="590"/>
      <c r="D20" s="590"/>
      <c r="E20" s="590"/>
    </row>
    <row r="21" spans="1:5" ht="16.5">
      <c r="A21" s="587" t="s">
        <v>345</v>
      </c>
      <c r="B21" s="588"/>
      <c r="C21" s="588"/>
      <c r="D21" s="588"/>
      <c r="E21" s="588"/>
    </row>
    <row r="22" spans="1:5" ht="16.5">
      <c r="A22" s="587" t="s">
        <v>346</v>
      </c>
      <c r="B22" s="588"/>
      <c r="C22" s="588"/>
      <c r="D22" s="588"/>
      <c r="E22" s="588"/>
    </row>
    <row r="23" spans="1:5" ht="16.5">
      <c r="A23" s="587" t="s">
        <v>24</v>
      </c>
      <c r="B23" s="588"/>
      <c r="C23" s="588"/>
      <c r="D23" s="588"/>
      <c r="E23" s="588"/>
    </row>
    <row r="24" spans="1:5" ht="16.5">
      <c r="A24" s="587" t="s">
        <v>25</v>
      </c>
      <c r="B24" s="588"/>
      <c r="C24" s="588"/>
      <c r="D24" s="588"/>
      <c r="E24" s="588"/>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2.xml><?xml version="1.0" encoding="utf-8"?>
<worksheet xmlns="http://schemas.openxmlformats.org/spreadsheetml/2006/main" xmlns:r="http://schemas.openxmlformats.org/officeDocument/2006/relationships">
  <dimension ref="A1:K14"/>
  <sheetViews>
    <sheetView workbookViewId="0" topLeftCell="A1">
      <selection activeCell="A9" sqref="A9:K13"/>
    </sheetView>
  </sheetViews>
  <sheetFormatPr defaultColWidth="9.00390625" defaultRowHeight="16.5"/>
  <cols>
    <col min="1" max="2" width="8.00390625" style="390" customWidth="1"/>
    <col min="3" max="3" width="2.375" style="390" customWidth="1"/>
    <col min="4" max="4" width="8.00390625" style="390" customWidth="1"/>
    <col min="5" max="5" width="2.375" style="390" customWidth="1"/>
    <col min="6" max="6" width="8.00390625" style="390" customWidth="1"/>
    <col min="7" max="7" width="2.375" style="390" customWidth="1"/>
    <col min="8" max="8" width="8.00390625" style="390" customWidth="1"/>
    <col min="9" max="9" width="2.375" style="390" customWidth="1"/>
    <col min="10" max="10" width="8.00390625" style="390" customWidth="1"/>
    <col min="11" max="11" width="22.375" style="390" customWidth="1"/>
    <col min="12" max="16384" width="8.00390625" style="390" customWidth="1"/>
  </cols>
  <sheetData>
    <row r="1" spans="1:6" ht="16.5">
      <c r="A1" s="587" t="s">
        <v>114</v>
      </c>
      <c r="B1" s="588"/>
      <c r="C1" s="588"/>
      <c r="D1" s="588"/>
      <c r="E1" s="588"/>
      <c r="F1" s="588"/>
    </row>
    <row r="2" spans="1:10" ht="21">
      <c r="A2" s="395" t="s">
        <v>26</v>
      </c>
      <c r="B2" s="592" t="s">
        <v>27</v>
      </c>
      <c r="C2" s="593"/>
      <c r="D2" s="593"/>
      <c r="E2" s="593"/>
      <c r="F2" s="593"/>
      <c r="G2" s="593"/>
      <c r="H2" s="593"/>
      <c r="I2" s="593"/>
      <c r="J2" s="593"/>
    </row>
    <row r="3" spans="1:11" ht="21">
      <c r="A3" s="592" t="s">
        <v>28</v>
      </c>
      <c r="B3" s="593"/>
      <c r="C3" s="593"/>
      <c r="D3" s="593"/>
      <c r="E3" s="593"/>
      <c r="F3" s="593"/>
      <c r="G3" s="593"/>
      <c r="H3" s="593"/>
      <c r="I3" s="593"/>
      <c r="J3" s="593"/>
      <c r="K3" s="593"/>
    </row>
    <row r="4" spans="1:11" ht="21">
      <c r="A4" s="592" t="s">
        <v>347</v>
      </c>
      <c r="B4" s="593"/>
      <c r="C4" s="593"/>
      <c r="D4" s="593"/>
      <c r="E4" s="593"/>
      <c r="F4" s="593"/>
      <c r="G4" s="593"/>
      <c r="H4" s="593"/>
      <c r="I4" s="593"/>
      <c r="J4" s="593"/>
      <c r="K4" s="593"/>
    </row>
    <row r="5" spans="1:11" ht="16.5">
      <c r="A5" s="587" t="s">
        <v>29</v>
      </c>
      <c r="B5" s="588"/>
      <c r="C5" s="588"/>
      <c r="D5" s="588"/>
      <c r="E5" s="588"/>
      <c r="F5" s="588"/>
      <c r="G5" s="588"/>
      <c r="H5" s="588"/>
      <c r="I5" s="588"/>
      <c r="J5" s="588"/>
      <c r="K5" s="389" t="s">
        <v>132</v>
      </c>
    </row>
    <row r="6" spans="1:11" ht="16.5">
      <c r="A6" s="587" t="s">
        <v>348</v>
      </c>
      <c r="B6" s="588"/>
      <c r="C6" s="588"/>
      <c r="D6" s="588"/>
      <c r="E6" s="588"/>
      <c r="F6" s="588"/>
      <c r="G6" s="588"/>
      <c r="H6" s="588"/>
      <c r="I6" s="588"/>
      <c r="J6" s="588"/>
      <c r="K6" s="588"/>
    </row>
    <row r="7" spans="1:11" ht="16.5">
      <c r="A7" s="587" t="s">
        <v>350</v>
      </c>
      <c r="B7" s="588"/>
      <c r="C7" s="588"/>
      <c r="D7" s="588"/>
      <c r="E7" s="588"/>
      <c r="F7" s="588"/>
      <c r="G7" s="588"/>
      <c r="H7" s="588"/>
      <c r="I7" s="588"/>
      <c r="J7" s="588"/>
      <c r="K7" s="588"/>
    </row>
    <row r="8" spans="1:11" ht="16.5">
      <c r="A8" s="587" t="s">
        <v>351</v>
      </c>
      <c r="B8" s="588"/>
      <c r="C8" s="588"/>
      <c r="D8" s="588"/>
      <c r="E8" s="588"/>
      <c r="F8" s="588"/>
      <c r="G8" s="588"/>
      <c r="H8" s="588"/>
      <c r="I8" s="588"/>
      <c r="J8" s="588"/>
      <c r="K8" s="588"/>
    </row>
    <row r="9" spans="1:11" ht="16.5">
      <c r="A9" s="587" t="s">
        <v>291</v>
      </c>
      <c r="B9" s="588"/>
      <c r="C9" s="588"/>
      <c r="D9" s="588"/>
      <c r="E9" s="588"/>
      <c r="F9" s="588"/>
      <c r="G9" s="588"/>
      <c r="H9" s="588"/>
      <c r="I9" s="588"/>
      <c r="J9" s="588"/>
      <c r="K9" s="588"/>
    </row>
    <row r="10" spans="2:11" ht="50.25" customHeight="1">
      <c r="B10" s="595" t="s">
        <v>30</v>
      </c>
      <c r="C10" s="595"/>
      <c r="D10" s="595"/>
      <c r="E10" s="595"/>
      <c r="F10" s="595"/>
      <c r="G10" s="595"/>
      <c r="H10" s="595"/>
      <c r="I10" s="595"/>
      <c r="J10" s="595"/>
      <c r="K10" s="595"/>
    </row>
    <row r="11" spans="2:11" ht="16.5">
      <c r="B11" s="595" t="s">
        <v>31</v>
      </c>
      <c r="C11" s="595"/>
      <c r="D11" s="595"/>
      <c r="E11" s="595"/>
      <c r="F11" s="595"/>
      <c r="G11" s="595"/>
      <c r="H11" s="595"/>
      <c r="I11" s="595"/>
      <c r="J11" s="595"/>
      <c r="K11" s="595"/>
    </row>
    <row r="12" spans="2:11" ht="33" customHeight="1">
      <c r="B12" s="595" t="s">
        <v>32</v>
      </c>
      <c r="C12" s="595"/>
      <c r="D12" s="595"/>
      <c r="E12" s="595"/>
      <c r="F12" s="595"/>
      <c r="G12" s="595"/>
      <c r="H12" s="595"/>
      <c r="I12" s="595"/>
      <c r="J12" s="595"/>
      <c r="K12" s="595"/>
    </row>
    <row r="14" spans="1:11" ht="16.5">
      <c r="A14" s="587" t="s">
        <v>33</v>
      </c>
      <c r="B14" s="588"/>
      <c r="C14" s="588"/>
      <c r="D14" s="588"/>
      <c r="E14" s="588"/>
      <c r="F14" s="588"/>
      <c r="G14" s="588"/>
      <c r="H14" s="588"/>
      <c r="I14" s="588"/>
      <c r="J14" s="588"/>
      <c r="K14" s="588"/>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3.xml><?xml version="1.0" encoding="utf-8"?>
<worksheet xmlns="http://schemas.openxmlformats.org/spreadsheetml/2006/main" xmlns:r="http://schemas.openxmlformats.org/officeDocument/2006/relationships">
  <dimension ref="A1:G7"/>
  <sheetViews>
    <sheetView workbookViewId="0" topLeftCell="A1">
      <selection activeCell="I25" sqref="I25"/>
    </sheetView>
  </sheetViews>
  <sheetFormatPr defaultColWidth="9.00390625" defaultRowHeight="16.5"/>
  <cols>
    <col min="1" max="1" width="10.875" style="390" customWidth="1"/>
    <col min="2" max="2" width="7.75390625" style="390" customWidth="1"/>
    <col min="3" max="3" width="9.875" style="390" customWidth="1"/>
    <col min="4" max="4" width="9.625" style="390" customWidth="1"/>
    <col min="5" max="5" width="10.75390625" style="390" customWidth="1"/>
    <col min="6" max="6" width="14.50390625" style="390" customWidth="1"/>
    <col min="7" max="7" width="21.375" style="390" customWidth="1"/>
    <col min="8" max="16384" width="8.00390625" style="390" customWidth="1"/>
  </cols>
  <sheetData>
    <row r="1" spans="1:7" ht="16.5">
      <c r="A1" s="587" t="s">
        <v>114</v>
      </c>
      <c r="B1" s="588"/>
      <c r="C1" s="588"/>
      <c r="D1" s="588"/>
      <c r="E1" s="588"/>
      <c r="F1" s="588"/>
      <c r="G1" s="588"/>
    </row>
    <row r="2" spans="2:7" ht="19.5">
      <c r="B2" s="596" t="s">
        <v>349</v>
      </c>
      <c r="C2" s="597"/>
      <c r="D2" s="597"/>
      <c r="E2" s="597"/>
      <c r="F2" s="597"/>
      <c r="G2" s="396" t="s">
        <v>132</v>
      </c>
    </row>
    <row r="3" spans="2:7" ht="19.5">
      <c r="B3" s="596" t="s">
        <v>34</v>
      </c>
      <c r="C3" s="597"/>
      <c r="D3" s="597"/>
      <c r="E3" s="597"/>
      <c r="F3" s="597"/>
      <c r="G3" s="396" t="s">
        <v>35</v>
      </c>
    </row>
    <row r="4" spans="1:7" ht="16.5">
      <c r="A4" s="598" t="s">
        <v>36</v>
      </c>
      <c r="B4" s="598" t="s">
        <v>37</v>
      </c>
      <c r="C4" s="598" t="s">
        <v>38</v>
      </c>
      <c r="D4" s="598"/>
      <c r="E4" s="598"/>
      <c r="F4" s="391" t="s">
        <v>39</v>
      </c>
      <c r="G4" s="391" t="s">
        <v>40</v>
      </c>
    </row>
    <row r="5" spans="1:7" ht="35.25" customHeight="1">
      <c r="A5" s="598"/>
      <c r="B5" s="598"/>
      <c r="C5" s="397" t="s">
        <v>41</v>
      </c>
      <c r="D5" s="397" t="s">
        <v>42</v>
      </c>
      <c r="E5" s="397" t="s">
        <v>43</v>
      </c>
      <c r="F5" s="391" t="s">
        <v>44</v>
      </c>
      <c r="G5" s="391" t="s">
        <v>45</v>
      </c>
    </row>
    <row r="6" spans="1:7" ht="16.5">
      <c r="A6" s="398" t="s">
        <v>116</v>
      </c>
      <c r="B6" s="399">
        <v>313</v>
      </c>
      <c r="C6" s="399">
        <v>15963</v>
      </c>
      <c r="D6" s="399">
        <v>4621445</v>
      </c>
      <c r="E6" s="399">
        <v>4637408</v>
      </c>
      <c r="F6" s="399">
        <v>1066463</v>
      </c>
      <c r="G6" s="399">
        <v>3570945</v>
      </c>
    </row>
    <row r="7" spans="1:7" ht="16.5">
      <c r="A7" s="398" t="s">
        <v>47</v>
      </c>
      <c r="B7" s="399">
        <v>313</v>
      </c>
      <c r="C7" s="399">
        <v>15963</v>
      </c>
      <c r="D7" s="399">
        <v>4621445</v>
      </c>
      <c r="E7" s="399">
        <v>4637408</v>
      </c>
      <c r="F7" s="399">
        <v>1066463</v>
      </c>
      <c r="G7" s="399">
        <v>3570945</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4.xml><?xml version="1.0" encoding="utf-8"?>
<worksheet xmlns="http://schemas.openxmlformats.org/spreadsheetml/2006/main" xmlns:r="http://schemas.openxmlformats.org/officeDocument/2006/relationships">
  <dimension ref="A1:E24"/>
  <sheetViews>
    <sheetView workbookViewId="0" topLeftCell="A1">
      <selection activeCell="C9" sqref="C9:D13"/>
    </sheetView>
  </sheetViews>
  <sheetFormatPr defaultColWidth="9.00390625" defaultRowHeight="16.5"/>
  <cols>
    <col min="1" max="1" width="17.875" style="401" customWidth="1"/>
    <col min="2" max="2" width="26.25390625" style="401" customWidth="1"/>
    <col min="3" max="4" width="8.75390625" style="401" customWidth="1"/>
    <col min="5" max="5" width="21.875" style="401" customWidth="1"/>
    <col min="6" max="16384" width="8.00390625" style="401" customWidth="1"/>
  </cols>
  <sheetData>
    <row r="1" spans="1:5" ht="16.5">
      <c r="A1" s="602" t="s">
        <v>117</v>
      </c>
      <c r="B1" s="603"/>
      <c r="C1" s="603"/>
      <c r="D1" s="603"/>
      <c r="E1" s="603"/>
    </row>
    <row r="2" spans="1:5" ht="21">
      <c r="A2" s="599" t="s">
        <v>1</v>
      </c>
      <c r="B2" s="600"/>
      <c r="C2" s="600"/>
      <c r="D2" s="600"/>
      <c r="E2" s="600"/>
    </row>
    <row r="3" spans="1:5" ht="21">
      <c r="A3" s="601" t="s">
        <v>2</v>
      </c>
      <c r="B3" s="600"/>
      <c r="C3" s="600"/>
      <c r="D3" s="600"/>
      <c r="E3" s="400" t="s">
        <v>132</v>
      </c>
    </row>
    <row r="4" spans="1:5" ht="21">
      <c r="A4" s="601" t="s">
        <v>3</v>
      </c>
      <c r="B4" s="600"/>
      <c r="C4" s="600"/>
      <c r="D4" s="600"/>
      <c r="E4" s="600"/>
    </row>
    <row r="5" spans="1:5" ht="16.5">
      <c r="A5" s="602" t="s">
        <v>118</v>
      </c>
      <c r="B5" s="603"/>
      <c r="C5" s="603"/>
      <c r="D5" s="603"/>
      <c r="E5" s="603"/>
    </row>
    <row r="6" spans="1:5" ht="16.5">
      <c r="A6" s="602" t="s">
        <v>133</v>
      </c>
      <c r="B6" s="603"/>
      <c r="C6" s="603"/>
      <c r="D6" s="603"/>
      <c r="E6" s="603"/>
    </row>
    <row r="7" spans="1:5" ht="16.5">
      <c r="A7" s="602" t="s">
        <v>5</v>
      </c>
      <c r="B7" s="603"/>
      <c r="C7" s="603"/>
      <c r="D7" s="603"/>
      <c r="E7" s="603"/>
    </row>
    <row r="8" spans="1:5" ht="16.5">
      <c r="A8" s="604" t="s">
        <v>6</v>
      </c>
      <c r="B8" s="605"/>
      <c r="C8" s="409" t="s">
        <v>7</v>
      </c>
      <c r="D8" s="409" t="s">
        <v>8</v>
      </c>
      <c r="E8" s="409" t="s">
        <v>9</v>
      </c>
    </row>
    <row r="9" spans="1:5" ht="16.5">
      <c r="A9" s="604" t="s">
        <v>10</v>
      </c>
      <c r="B9" s="605"/>
      <c r="C9" s="410">
        <v>55.18</v>
      </c>
      <c r="D9" s="410">
        <v>50.87</v>
      </c>
      <c r="E9" s="409" t="s">
        <v>11</v>
      </c>
    </row>
    <row r="10" spans="1:5" ht="16.5">
      <c r="A10" s="604" t="s">
        <v>12</v>
      </c>
      <c r="B10" s="411" t="s">
        <v>13</v>
      </c>
      <c r="C10" s="410" t="s">
        <v>11</v>
      </c>
      <c r="D10" s="410" t="s">
        <v>11</v>
      </c>
      <c r="E10" s="409" t="s">
        <v>11</v>
      </c>
    </row>
    <row r="11" spans="1:5" ht="16.5">
      <c r="A11" s="605"/>
      <c r="B11" s="411" t="s">
        <v>14</v>
      </c>
      <c r="C11" s="410">
        <v>99.92</v>
      </c>
      <c r="D11" s="410">
        <v>100</v>
      </c>
      <c r="E11" s="412" t="s">
        <v>15</v>
      </c>
    </row>
    <row r="12" spans="1:5" ht="16.5">
      <c r="A12" s="605"/>
      <c r="B12" s="411" t="s">
        <v>16</v>
      </c>
      <c r="C12" s="410">
        <v>3.74</v>
      </c>
      <c r="D12" s="410">
        <v>3.71</v>
      </c>
      <c r="E12" s="413" t="s">
        <v>355</v>
      </c>
    </row>
    <row r="13" spans="1:5" ht="16.5">
      <c r="A13" s="605"/>
      <c r="B13" s="411" t="s">
        <v>17</v>
      </c>
      <c r="C13" s="410">
        <v>1.01</v>
      </c>
      <c r="D13" s="410">
        <v>0.43</v>
      </c>
      <c r="E13" s="53" t="s">
        <v>144</v>
      </c>
    </row>
    <row r="14" spans="1:5" ht="16.5">
      <c r="A14" s="605"/>
      <c r="B14" s="411" t="s">
        <v>18</v>
      </c>
      <c r="C14" s="409" t="s">
        <v>11</v>
      </c>
      <c r="D14" s="409" t="s">
        <v>11</v>
      </c>
      <c r="E14" s="409" t="s">
        <v>11</v>
      </c>
    </row>
    <row r="15" spans="1:5" ht="16.5">
      <c r="A15" s="604" t="s">
        <v>19</v>
      </c>
      <c r="B15" s="411" t="s">
        <v>20</v>
      </c>
      <c r="C15" s="409" t="s">
        <v>11</v>
      </c>
      <c r="D15" s="409" t="s">
        <v>11</v>
      </c>
      <c r="E15" s="409" t="s">
        <v>11</v>
      </c>
    </row>
    <row r="16" spans="1:5" ht="33">
      <c r="A16" s="605"/>
      <c r="B16" s="411" t="s">
        <v>21</v>
      </c>
      <c r="C16" s="409" t="s">
        <v>11</v>
      </c>
      <c r="D16" s="409" t="s">
        <v>11</v>
      </c>
      <c r="E16" s="409" t="s">
        <v>11</v>
      </c>
    </row>
    <row r="17" spans="1:5" ht="16.5">
      <c r="A17" s="605"/>
      <c r="B17" s="411" t="s">
        <v>22</v>
      </c>
      <c r="C17" s="409" t="s">
        <v>11</v>
      </c>
      <c r="D17" s="409" t="s">
        <v>11</v>
      </c>
      <c r="E17" s="409" t="s">
        <v>11</v>
      </c>
    </row>
    <row r="18" spans="1:5" ht="16.5">
      <c r="A18" s="605"/>
      <c r="B18" s="606" t="s">
        <v>23</v>
      </c>
      <c r="C18" s="604" t="s">
        <v>11</v>
      </c>
      <c r="D18" s="604" t="s">
        <v>11</v>
      </c>
      <c r="E18" s="604" t="s">
        <v>11</v>
      </c>
    </row>
    <row r="19" spans="1:5" ht="16.5">
      <c r="A19" s="605"/>
      <c r="B19" s="606"/>
      <c r="C19" s="605"/>
      <c r="D19" s="605"/>
      <c r="E19" s="605"/>
    </row>
    <row r="20" spans="1:5" ht="16.5">
      <c r="A20" s="605"/>
      <c r="B20" s="606"/>
      <c r="C20" s="605"/>
      <c r="D20" s="605"/>
      <c r="E20" s="605"/>
    </row>
    <row r="21" spans="1:5" ht="16.5">
      <c r="A21" s="602" t="s">
        <v>356</v>
      </c>
      <c r="B21" s="603"/>
      <c r="C21" s="603"/>
      <c r="D21" s="603"/>
      <c r="E21" s="603"/>
    </row>
    <row r="22" spans="1:5" ht="16.5">
      <c r="A22" s="602" t="s">
        <v>357</v>
      </c>
      <c r="B22" s="603"/>
      <c r="C22" s="603"/>
      <c r="D22" s="603"/>
      <c r="E22" s="603"/>
    </row>
    <row r="23" spans="1:5" ht="16.5">
      <c r="A23" s="602" t="s">
        <v>24</v>
      </c>
      <c r="B23" s="603"/>
      <c r="C23" s="603"/>
      <c r="D23" s="603"/>
      <c r="E23" s="603"/>
    </row>
    <row r="24" spans="1:5" ht="16.5">
      <c r="A24" s="602" t="s">
        <v>25</v>
      </c>
      <c r="B24" s="603"/>
      <c r="C24" s="603"/>
      <c r="D24" s="603"/>
      <c r="E24" s="603"/>
    </row>
  </sheetData>
  <mergeCells count="19">
    <mergeCell ref="A23:E23"/>
    <mergeCell ref="A24:E24"/>
    <mergeCell ref="A1:E1"/>
    <mergeCell ref="E18:E20"/>
    <mergeCell ref="A9:B9"/>
    <mergeCell ref="A21:E21"/>
    <mergeCell ref="A22:E22"/>
    <mergeCell ref="A15:A20"/>
    <mergeCell ref="B18:B20"/>
    <mergeCell ref="C18:C20"/>
    <mergeCell ref="D18:D20"/>
    <mergeCell ref="A6:E6"/>
    <mergeCell ref="A7:E7"/>
    <mergeCell ref="A8:B8"/>
    <mergeCell ref="A10:A14"/>
    <mergeCell ref="A2:E2"/>
    <mergeCell ref="A3:D3"/>
    <mergeCell ref="A4:E4"/>
    <mergeCell ref="A5:E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5.xml><?xml version="1.0" encoding="utf-8"?>
<worksheet xmlns="http://schemas.openxmlformats.org/spreadsheetml/2006/main" xmlns:r="http://schemas.openxmlformats.org/officeDocument/2006/relationships">
  <dimension ref="A1:K14"/>
  <sheetViews>
    <sheetView workbookViewId="0" topLeftCell="A4">
      <selection activeCell="A9" sqref="A9:K13"/>
    </sheetView>
  </sheetViews>
  <sheetFormatPr defaultColWidth="9.00390625" defaultRowHeight="16.5"/>
  <cols>
    <col min="1" max="2" width="8.00390625" style="401" customWidth="1"/>
    <col min="3" max="3" width="2.375" style="401" customWidth="1"/>
    <col min="4" max="4" width="8.00390625" style="401" customWidth="1"/>
    <col min="5" max="5" width="2.375" style="401" customWidth="1"/>
    <col min="6" max="6" width="8.00390625" style="401" customWidth="1"/>
    <col min="7" max="7" width="2.375" style="401" customWidth="1"/>
    <col min="8" max="8" width="8.00390625" style="401" customWidth="1"/>
    <col min="9" max="9" width="2.375" style="401" customWidth="1"/>
    <col min="10" max="10" width="8.00390625" style="401" customWidth="1"/>
    <col min="11" max="11" width="23.25390625" style="401" customWidth="1"/>
    <col min="12" max="16384" width="8.00390625" style="401" customWidth="1"/>
  </cols>
  <sheetData>
    <row r="1" spans="1:6" ht="16.5">
      <c r="A1" s="602" t="s">
        <v>117</v>
      </c>
      <c r="B1" s="603"/>
      <c r="C1" s="603"/>
      <c r="D1" s="603"/>
      <c r="E1" s="603"/>
      <c r="F1" s="603"/>
    </row>
    <row r="2" spans="1:10" ht="21">
      <c r="A2" s="414" t="s">
        <v>26</v>
      </c>
      <c r="B2" s="599" t="s">
        <v>27</v>
      </c>
      <c r="C2" s="600"/>
      <c r="D2" s="600"/>
      <c r="E2" s="600"/>
      <c r="F2" s="600"/>
      <c r="G2" s="600"/>
      <c r="H2" s="600"/>
      <c r="I2" s="600"/>
      <c r="J2" s="600"/>
    </row>
    <row r="3" spans="1:11" ht="21">
      <c r="A3" s="599" t="s">
        <v>28</v>
      </c>
      <c r="B3" s="600"/>
      <c r="C3" s="600"/>
      <c r="D3" s="600"/>
      <c r="E3" s="600"/>
      <c r="F3" s="600"/>
      <c r="G3" s="600"/>
      <c r="H3" s="600"/>
      <c r="I3" s="600"/>
      <c r="J3" s="600"/>
      <c r="K3" s="600"/>
    </row>
    <row r="4" spans="1:11" ht="21">
      <c r="A4" s="599" t="s">
        <v>352</v>
      </c>
      <c r="B4" s="600"/>
      <c r="C4" s="600"/>
      <c r="D4" s="600"/>
      <c r="E4" s="600"/>
      <c r="F4" s="600"/>
      <c r="G4" s="600"/>
      <c r="H4" s="600"/>
      <c r="I4" s="600"/>
      <c r="J4" s="600"/>
      <c r="K4" s="600"/>
    </row>
    <row r="5" spans="1:11" ht="16.5">
      <c r="A5" s="602" t="s">
        <v>29</v>
      </c>
      <c r="B5" s="603"/>
      <c r="C5" s="603"/>
      <c r="D5" s="603"/>
      <c r="E5" s="603"/>
      <c r="F5" s="603"/>
      <c r="G5" s="603"/>
      <c r="H5" s="603"/>
      <c r="I5" s="603"/>
      <c r="J5" s="603"/>
      <c r="K5" s="400" t="s">
        <v>132</v>
      </c>
    </row>
    <row r="6" spans="1:11" ht="16.5">
      <c r="A6" s="602" t="s">
        <v>353</v>
      </c>
      <c r="B6" s="603"/>
      <c r="C6" s="603"/>
      <c r="D6" s="603"/>
      <c r="E6" s="603"/>
      <c r="F6" s="603"/>
      <c r="G6" s="603"/>
      <c r="H6" s="603"/>
      <c r="I6" s="603"/>
      <c r="J6" s="603"/>
      <c r="K6" s="603"/>
    </row>
    <row r="7" spans="1:11" ht="16.5">
      <c r="A7" s="602" t="s">
        <v>358</v>
      </c>
      <c r="B7" s="603"/>
      <c r="C7" s="603"/>
      <c r="D7" s="603"/>
      <c r="E7" s="603"/>
      <c r="F7" s="603"/>
      <c r="G7" s="603"/>
      <c r="H7" s="603"/>
      <c r="I7" s="603"/>
      <c r="J7" s="603"/>
      <c r="K7" s="603"/>
    </row>
    <row r="8" spans="1:11" ht="16.5">
      <c r="A8" s="602" t="s">
        <v>359</v>
      </c>
      <c r="B8" s="603"/>
      <c r="C8" s="603"/>
      <c r="D8" s="603"/>
      <c r="E8" s="603"/>
      <c r="F8" s="603"/>
      <c r="G8" s="603"/>
      <c r="H8" s="603"/>
      <c r="I8" s="603"/>
      <c r="J8" s="603"/>
      <c r="K8" s="603"/>
    </row>
    <row r="9" spans="1:11" ht="16.5">
      <c r="A9" s="602" t="s">
        <v>360</v>
      </c>
      <c r="B9" s="603"/>
      <c r="C9" s="603"/>
      <c r="D9" s="603"/>
      <c r="E9" s="603"/>
      <c r="F9" s="603"/>
      <c r="G9" s="603"/>
      <c r="H9" s="603"/>
      <c r="I9" s="603"/>
      <c r="J9" s="603"/>
      <c r="K9" s="603"/>
    </row>
    <row r="10" spans="2:11" ht="52.5" customHeight="1">
      <c r="B10" s="607" t="s">
        <v>30</v>
      </c>
      <c r="C10" s="607"/>
      <c r="D10" s="607"/>
      <c r="E10" s="607"/>
      <c r="F10" s="607"/>
      <c r="G10" s="607"/>
      <c r="H10" s="607"/>
      <c r="I10" s="607"/>
      <c r="J10" s="607"/>
      <c r="K10" s="607"/>
    </row>
    <row r="11" spans="2:11" ht="16.5">
      <c r="B11" s="607" t="s">
        <v>31</v>
      </c>
      <c r="C11" s="607"/>
      <c r="D11" s="607"/>
      <c r="E11" s="607"/>
      <c r="F11" s="607"/>
      <c r="G11" s="607"/>
      <c r="H11" s="607"/>
      <c r="I11" s="607"/>
      <c r="J11" s="607"/>
      <c r="K11" s="607"/>
    </row>
    <row r="12" spans="2:11" ht="33" customHeight="1">
      <c r="B12" s="607" t="s">
        <v>32</v>
      </c>
      <c r="C12" s="607"/>
      <c r="D12" s="607"/>
      <c r="E12" s="607"/>
      <c r="F12" s="607"/>
      <c r="G12" s="607"/>
      <c r="H12" s="607"/>
      <c r="I12" s="607"/>
      <c r="J12" s="607"/>
      <c r="K12" s="607"/>
    </row>
    <row r="14" spans="1:11" ht="16.5">
      <c r="A14" s="602" t="s">
        <v>33</v>
      </c>
      <c r="B14" s="603"/>
      <c r="C14" s="603"/>
      <c r="D14" s="603"/>
      <c r="E14" s="603"/>
      <c r="F14" s="603"/>
      <c r="G14" s="603"/>
      <c r="H14" s="603"/>
      <c r="I14" s="603"/>
      <c r="J14" s="603"/>
      <c r="K14" s="603"/>
    </row>
  </sheetData>
  <mergeCells count="13">
    <mergeCell ref="A1:F1"/>
    <mergeCell ref="B10:K10"/>
    <mergeCell ref="B11:K11"/>
    <mergeCell ref="B12:K12"/>
    <mergeCell ref="B2:J2"/>
    <mergeCell ref="A3:K3"/>
    <mergeCell ref="A4:K4"/>
    <mergeCell ref="A5:J5"/>
    <mergeCell ref="A14:K14"/>
    <mergeCell ref="A6:K6"/>
    <mergeCell ref="A7:K7"/>
    <mergeCell ref="A8:K8"/>
    <mergeCell ref="A9:K9"/>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76.xml><?xml version="1.0" encoding="utf-8"?>
<worksheet xmlns="http://schemas.openxmlformats.org/spreadsheetml/2006/main" xmlns:r="http://schemas.openxmlformats.org/officeDocument/2006/relationships">
  <dimension ref="A1:G7"/>
  <sheetViews>
    <sheetView workbookViewId="0" topLeftCell="A1">
      <selection activeCell="I23" sqref="I23"/>
    </sheetView>
  </sheetViews>
  <sheetFormatPr defaultColWidth="9.00390625" defaultRowHeight="16.5"/>
  <cols>
    <col min="1" max="1" width="11.125" style="401" customWidth="1"/>
    <col min="2" max="2" width="8.375" style="401" customWidth="1"/>
    <col min="3" max="3" width="10.375" style="401" customWidth="1"/>
    <col min="4" max="4" width="10.00390625" style="401" customWidth="1"/>
    <col min="5" max="5" width="10.875" style="401" customWidth="1"/>
    <col min="6" max="6" width="13.125" style="401" customWidth="1"/>
    <col min="7" max="7" width="22.00390625" style="401" customWidth="1"/>
    <col min="8" max="16384" width="8.00390625" style="401" customWidth="1"/>
  </cols>
  <sheetData>
    <row r="1" spans="1:7" ht="16.5">
      <c r="A1" s="602" t="s">
        <v>117</v>
      </c>
      <c r="B1" s="603"/>
      <c r="C1" s="603"/>
      <c r="D1" s="603"/>
      <c r="E1" s="603"/>
      <c r="F1" s="603"/>
      <c r="G1" s="603"/>
    </row>
    <row r="2" spans="2:7" ht="19.5">
      <c r="B2" s="608" t="s">
        <v>354</v>
      </c>
      <c r="C2" s="609"/>
      <c r="D2" s="609"/>
      <c r="E2" s="609"/>
      <c r="F2" s="609"/>
      <c r="G2" s="415" t="s">
        <v>132</v>
      </c>
    </row>
    <row r="3" spans="2:7" ht="19.5">
      <c r="B3" s="608" t="s">
        <v>34</v>
      </c>
      <c r="C3" s="609"/>
      <c r="D3" s="609"/>
      <c r="E3" s="609"/>
      <c r="F3" s="609"/>
      <c r="G3" s="415" t="s">
        <v>35</v>
      </c>
    </row>
    <row r="4" spans="1:7" ht="16.5">
      <c r="A4" s="610" t="s">
        <v>36</v>
      </c>
      <c r="B4" s="610" t="s">
        <v>37</v>
      </c>
      <c r="C4" s="610" t="s">
        <v>38</v>
      </c>
      <c r="D4" s="610"/>
      <c r="E4" s="610"/>
      <c r="F4" s="409" t="s">
        <v>39</v>
      </c>
      <c r="G4" s="409" t="s">
        <v>40</v>
      </c>
    </row>
    <row r="5" spans="1:7" ht="37.5" customHeight="1">
      <c r="A5" s="610"/>
      <c r="B5" s="610"/>
      <c r="C5" s="416" t="s">
        <v>41</v>
      </c>
      <c r="D5" s="416" t="s">
        <v>42</v>
      </c>
      <c r="E5" s="416" t="s">
        <v>43</v>
      </c>
      <c r="F5" s="409" t="s">
        <v>44</v>
      </c>
      <c r="G5" s="409" t="s">
        <v>45</v>
      </c>
    </row>
    <row r="6" spans="1:7" ht="16.5">
      <c r="A6" s="417" t="s">
        <v>119</v>
      </c>
      <c r="B6" s="418">
        <v>145</v>
      </c>
      <c r="C6" s="418">
        <v>10585</v>
      </c>
      <c r="D6" s="418">
        <v>2972790</v>
      </c>
      <c r="E6" s="418">
        <v>2983375</v>
      </c>
      <c r="F6" s="418">
        <v>478396</v>
      </c>
      <c r="G6" s="418">
        <v>2504979</v>
      </c>
    </row>
    <row r="7" spans="1:7" ht="16.5">
      <c r="A7" s="417" t="s">
        <v>47</v>
      </c>
      <c r="B7" s="418">
        <v>145</v>
      </c>
      <c r="C7" s="418">
        <v>10585</v>
      </c>
      <c r="D7" s="418">
        <v>2972790</v>
      </c>
      <c r="E7" s="418">
        <v>2983375</v>
      </c>
      <c r="F7" s="418">
        <v>478396</v>
      </c>
      <c r="G7" s="418">
        <v>2504979</v>
      </c>
    </row>
  </sheetData>
  <mergeCells count="6">
    <mergeCell ref="A1:G1"/>
    <mergeCell ref="B2:F2"/>
    <mergeCell ref="B3:F3"/>
    <mergeCell ref="A4:A5"/>
    <mergeCell ref="B4:B5"/>
    <mergeCell ref="C4:E4"/>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C9" sqref="C9:D13"/>
    </sheetView>
  </sheetViews>
  <sheetFormatPr defaultColWidth="9.00390625" defaultRowHeight="16.5"/>
  <cols>
    <col min="1" max="1" width="16.875" style="41" customWidth="1"/>
    <col min="2" max="2" width="26.25390625" style="41" customWidth="1"/>
    <col min="3" max="4" width="8.75390625" style="41" customWidth="1"/>
    <col min="5" max="5" width="21.875" style="41" customWidth="1"/>
    <col min="6" max="16384" width="8.00390625" style="41" customWidth="1"/>
  </cols>
  <sheetData>
    <row r="1" spans="1:5" ht="16.5">
      <c r="A1" s="363" t="s">
        <v>53</v>
      </c>
      <c r="B1" s="337"/>
      <c r="C1" s="337"/>
      <c r="D1" s="337"/>
      <c r="E1" s="337"/>
    </row>
    <row r="2" spans="1:5" ht="21">
      <c r="A2" s="341" t="s">
        <v>1</v>
      </c>
      <c r="B2" s="342"/>
      <c r="C2" s="342"/>
      <c r="D2" s="342"/>
      <c r="E2" s="342"/>
    </row>
    <row r="3" spans="1:5" ht="21">
      <c r="A3" s="314" t="s">
        <v>2</v>
      </c>
      <c r="B3" s="342"/>
      <c r="C3" s="342"/>
      <c r="D3" s="342"/>
      <c r="E3" s="40" t="s">
        <v>132</v>
      </c>
    </row>
    <row r="4" spans="1:5" ht="21">
      <c r="A4" s="314" t="s">
        <v>3</v>
      </c>
      <c r="B4" s="342"/>
      <c r="C4" s="342"/>
      <c r="D4" s="342"/>
      <c r="E4" s="342"/>
    </row>
    <row r="5" spans="1:5" ht="16.5">
      <c r="A5" s="363" t="s">
        <v>54</v>
      </c>
      <c r="B5" s="337"/>
      <c r="C5" s="337"/>
      <c r="D5" s="337"/>
      <c r="E5" s="337"/>
    </row>
    <row r="6" spans="1:5" ht="16.5">
      <c r="A6" s="363" t="s">
        <v>133</v>
      </c>
      <c r="B6" s="337"/>
      <c r="C6" s="337"/>
      <c r="D6" s="337"/>
      <c r="E6" s="337"/>
    </row>
    <row r="7" spans="1:5" ht="16.5">
      <c r="A7" s="363" t="s">
        <v>5</v>
      </c>
      <c r="B7" s="337"/>
      <c r="C7" s="337"/>
      <c r="D7" s="337"/>
      <c r="E7" s="337"/>
    </row>
    <row r="8" spans="1:5" ht="16.5">
      <c r="A8" s="338" t="s">
        <v>6</v>
      </c>
      <c r="B8" s="339"/>
      <c r="C8" s="42" t="s">
        <v>7</v>
      </c>
      <c r="D8" s="42" t="s">
        <v>8</v>
      </c>
      <c r="E8" s="42" t="s">
        <v>9</v>
      </c>
    </row>
    <row r="9" spans="1:5" ht="16.5">
      <c r="A9" s="338" t="s">
        <v>10</v>
      </c>
      <c r="B9" s="339"/>
      <c r="C9" s="50">
        <v>3.64</v>
      </c>
      <c r="D9" s="50">
        <v>3.3</v>
      </c>
      <c r="E9" s="42" t="s">
        <v>11</v>
      </c>
    </row>
    <row r="10" spans="1:5" ht="16.5">
      <c r="A10" s="338" t="s">
        <v>12</v>
      </c>
      <c r="B10" s="51" t="s">
        <v>13</v>
      </c>
      <c r="C10" s="50" t="s">
        <v>11</v>
      </c>
      <c r="D10" s="50" t="s">
        <v>11</v>
      </c>
      <c r="E10" s="42" t="s">
        <v>11</v>
      </c>
    </row>
    <row r="11" spans="1:5" ht="16.5">
      <c r="A11" s="339"/>
      <c r="B11" s="51" t="s">
        <v>14</v>
      </c>
      <c r="C11" s="50">
        <v>99.99</v>
      </c>
      <c r="D11" s="50">
        <v>99.98</v>
      </c>
      <c r="E11" s="52" t="s">
        <v>160</v>
      </c>
    </row>
    <row r="12" spans="1:5" ht="16.5">
      <c r="A12" s="339"/>
      <c r="B12" s="51" t="s">
        <v>16</v>
      </c>
      <c r="C12" s="50">
        <v>4.17</v>
      </c>
      <c r="D12" s="50">
        <v>3.46</v>
      </c>
      <c r="E12" s="52" t="s">
        <v>161</v>
      </c>
    </row>
    <row r="13" spans="1:5" ht="16.5">
      <c r="A13" s="339"/>
      <c r="B13" s="51" t="s">
        <v>17</v>
      </c>
      <c r="C13" s="50">
        <v>1.03</v>
      </c>
      <c r="D13" s="50">
        <v>0.27</v>
      </c>
      <c r="E13" s="53" t="s">
        <v>144</v>
      </c>
    </row>
    <row r="14" spans="1:5" ht="16.5">
      <c r="A14" s="339"/>
      <c r="B14" s="51" t="s">
        <v>18</v>
      </c>
      <c r="C14" s="42" t="s">
        <v>11</v>
      </c>
      <c r="D14" s="42" t="s">
        <v>11</v>
      </c>
      <c r="E14" s="42" t="s">
        <v>11</v>
      </c>
    </row>
    <row r="15" spans="1:5" ht="16.5">
      <c r="A15" s="338" t="s">
        <v>19</v>
      </c>
      <c r="B15" s="51" t="s">
        <v>20</v>
      </c>
      <c r="C15" s="42" t="s">
        <v>11</v>
      </c>
      <c r="D15" s="42" t="s">
        <v>11</v>
      </c>
      <c r="E15" s="42" t="s">
        <v>11</v>
      </c>
    </row>
    <row r="16" spans="1:5" ht="33">
      <c r="A16" s="339"/>
      <c r="B16" s="51" t="s">
        <v>21</v>
      </c>
      <c r="C16" s="42" t="s">
        <v>11</v>
      </c>
      <c r="D16" s="42" t="s">
        <v>11</v>
      </c>
      <c r="E16" s="42" t="s">
        <v>11</v>
      </c>
    </row>
    <row r="17" spans="1:5" ht="18.75" customHeight="1">
      <c r="A17" s="339"/>
      <c r="B17" s="51" t="s">
        <v>22</v>
      </c>
      <c r="C17" s="42" t="s">
        <v>11</v>
      </c>
      <c r="D17" s="42" t="s">
        <v>11</v>
      </c>
      <c r="E17" s="42" t="s">
        <v>11</v>
      </c>
    </row>
    <row r="18" spans="1:5" ht="16.5">
      <c r="A18" s="339"/>
      <c r="B18" s="340" t="s">
        <v>23</v>
      </c>
      <c r="C18" s="338" t="s">
        <v>11</v>
      </c>
      <c r="D18" s="338" t="s">
        <v>11</v>
      </c>
      <c r="E18" s="338" t="s">
        <v>11</v>
      </c>
    </row>
    <row r="19" spans="1:5" ht="16.5">
      <c r="A19" s="339"/>
      <c r="B19" s="340"/>
      <c r="C19" s="339"/>
      <c r="D19" s="339"/>
      <c r="E19" s="339"/>
    </row>
    <row r="20" spans="1:5" ht="18" customHeight="1">
      <c r="A20" s="339"/>
      <c r="B20" s="340"/>
      <c r="C20" s="339"/>
      <c r="D20" s="339"/>
      <c r="E20" s="339"/>
    </row>
    <row r="21" spans="1:5" ht="16.5">
      <c r="A21" s="363" t="s">
        <v>162</v>
      </c>
      <c r="B21" s="337"/>
      <c r="C21" s="337"/>
      <c r="D21" s="337"/>
      <c r="E21" s="337"/>
    </row>
    <row r="22" spans="1:5" ht="16.5">
      <c r="A22" s="363" t="s">
        <v>163</v>
      </c>
      <c r="B22" s="337"/>
      <c r="C22" s="337"/>
      <c r="D22" s="337"/>
      <c r="E22" s="337"/>
    </row>
    <row r="23" spans="1:5" ht="16.5">
      <c r="A23" s="363" t="s">
        <v>24</v>
      </c>
      <c r="B23" s="337"/>
      <c r="C23" s="337"/>
      <c r="D23" s="337"/>
      <c r="E23" s="337"/>
    </row>
    <row r="24" spans="1:5" ht="16.5">
      <c r="A24" s="363" t="s">
        <v>25</v>
      </c>
      <c r="B24" s="337"/>
      <c r="C24" s="337"/>
      <c r="D24" s="337"/>
      <c r="E24" s="337"/>
    </row>
  </sheetData>
  <mergeCells count="19">
    <mergeCell ref="A2:E2"/>
    <mergeCell ref="A3:D3"/>
    <mergeCell ref="A4:E4"/>
    <mergeCell ref="A5:E5"/>
    <mergeCell ref="D18:D20"/>
    <mergeCell ref="A6:E6"/>
    <mergeCell ref="A7:E7"/>
    <mergeCell ref="A8:B8"/>
    <mergeCell ref="A10:A14"/>
    <mergeCell ref="A23:E23"/>
    <mergeCell ref="A24:E24"/>
    <mergeCell ref="A1:E1"/>
    <mergeCell ref="E18:E20"/>
    <mergeCell ref="A9:B9"/>
    <mergeCell ref="A21:E21"/>
    <mergeCell ref="A22:E22"/>
    <mergeCell ref="A15:A20"/>
    <mergeCell ref="B18:B20"/>
    <mergeCell ref="C18:C20"/>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xl/worksheets/sheet9.xml><?xml version="1.0" encoding="utf-8"?>
<worksheet xmlns="http://schemas.openxmlformats.org/spreadsheetml/2006/main" xmlns:r="http://schemas.openxmlformats.org/officeDocument/2006/relationships">
  <dimension ref="A1:K14"/>
  <sheetViews>
    <sheetView workbookViewId="0" topLeftCell="A1">
      <selection activeCell="A9" sqref="A9:K13"/>
    </sheetView>
  </sheetViews>
  <sheetFormatPr defaultColWidth="9.00390625" defaultRowHeight="16.5"/>
  <cols>
    <col min="1" max="2" width="8.00390625" style="41" customWidth="1"/>
    <col min="3" max="3" width="2.375" style="41" customWidth="1"/>
    <col min="4" max="4" width="8.00390625" style="41" customWidth="1"/>
    <col min="5" max="5" width="2.375" style="41" customWidth="1"/>
    <col min="6" max="6" width="8.00390625" style="41" customWidth="1"/>
    <col min="7" max="7" width="2.375" style="41" customWidth="1"/>
    <col min="8" max="8" width="8.00390625" style="41" customWidth="1"/>
    <col min="9" max="9" width="2.375" style="41" customWidth="1"/>
    <col min="10" max="10" width="8.00390625" style="41" customWidth="1"/>
    <col min="11" max="11" width="22.25390625" style="41" customWidth="1"/>
    <col min="12" max="16384" width="8.00390625" style="41" customWidth="1"/>
  </cols>
  <sheetData>
    <row r="1" spans="1:6" ht="16.5">
      <c r="A1" s="363" t="s">
        <v>53</v>
      </c>
      <c r="B1" s="337"/>
      <c r="C1" s="337"/>
      <c r="D1" s="337"/>
      <c r="E1" s="337"/>
      <c r="F1" s="337"/>
    </row>
    <row r="2" spans="1:10" ht="21">
      <c r="A2" s="54" t="s">
        <v>26</v>
      </c>
      <c r="B2" s="341" t="s">
        <v>27</v>
      </c>
      <c r="C2" s="342"/>
      <c r="D2" s="342"/>
      <c r="E2" s="342"/>
      <c r="F2" s="342"/>
      <c r="G2" s="342"/>
      <c r="H2" s="342"/>
      <c r="I2" s="342"/>
      <c r="J2" s="342"/>
    </row>
    <row r="3" spans="1:11" ht="21">
      <c r="A3" s="341" t="s">
        <v>28</v>
      </c>
      <c r="B3" s="342"/>
      <c r="C3" s="342"/>
      <c r="D3" s="342"/>
      <c r="E3" s="342"/>
      <c r="F3" s="342"/>
      <c r="G3" s="342"/>
      <c r="H3" s="342"/>
      <c r="I3" s="342"/>
      <c r="J3" s="342"/>
      <c r="K3" s="342"/>
    </row>
    <row r="4" spans="1:11" ht="21">
      <c r="A4" s="341" t="s">
        <v>154</v>
      </c>
      <c r="B4" s="342"/>
      <c r="C4" s="342"/>
      <c r="D4" s="342"/>
      <c r="E4" s="342"/>
      <c r="F4" s="342"/>
      <c r="G4" s="342"/>
      <c r="H4" s="342"/>
      <c r="I4" s="342"/>
      <c r="J4" s="342"/>
      <c r="K4" s="342"/>
    </row>
    <row r="5" spans="1:11" ht="16.5">
      <c r="A5" s="363" t="s">
        <v>29</v>
      </c>
      <c r="B5" s="337"/>
      <c r="C5" s="337"/>
      <c r="D5" s="337"/>
      <c r="E5" s="337"/>
      <c r="F5" s="337"/>
      <c r="G5" s="337"/>
      <c r="H5" s="337"/>
      <c r="I5" s="337"/>
      <c r="J5" s="337"/>
      <c r="K5" s="40" t="s">
        <v>132</v>
      </c>
    </row>
    <row r="6" spans="1:11" ht="16.5">
      <c r="A6" s="363" t="s">
        <v>155</v>
      </c>
      <c r="B6" s="337"/>
      <c r="C6" s="337"/>
      <c r="D6" s="337"/>
      <c r="E6" s="337"/>
      <c r="F6" s="337"/>
      <c r="G6" s="337"/>
      <c r="H6" s="337"/>
      <c r="I6" s="337"/>
      <c r="J6" s="337"/>
      <c r="K6" s="337"/>
    </row>
    <row r="7" spans="1:11" ht="16.5">
      <c r="A7" s="363" t="s">
        <v>156</v>
      </c>
      <c r="B7" s="337"/>
      <c r="C7" s="337"/>
      <c r="D7" s="337"/>
      <c r="E7" s="337"/>
      <c r="F7" s="337"/>
      <c r="G7" s="337"/>
      <c r="H7" s="337"/>
      <c r="I7" s="337"/>
      <c r="J7" s="337"/>
      <c r="K7" s="337"/>
    </row>
    <row r="8" spans="1:11" ht="16.5">
      <c r="A8" s="363" t="s">
        <v>157</v>
      </c>
      <c r="B8" s="337"/>
      <c r="C8" s="337"/>
      <c r="D8" s="337"/>
      <c r="E8" s="337"/>
      <c r="F8" s="337"/>
      <c r="G8" s="337"/>
      <c r="H8" s="337"/>
      <c r="I8" s="337"/>
      <c r="J8" s="337"/>
      <c r="K8" s="337"/>
    </row>
    <row r="9" spans="1:11" ht="16.5">
      <c r="A9" s="363" t="s">
        <v>158</v>
      </c>
      <c r="B9" s="337"/>
      <c r="C9" s="337"/>
      <c r="D9" s="337"/>
      <c r="E9" s="337"/>
      <c r="F9" s="337"/>
      <c r="G9" s="337"/>
      <c r="H9" s="337"/>
      <c r="I9" s="337"/>
      <c r="J9" s="337"/>
      <c r="K9" s="337"/>
    </row>
    <row r="10" spans="2:11" ht="52.5" customHeight="1">
      <c r="B10" s="315" t="s">
        <v>30</v>
      </c>
      <c r="C10" s="315"/>
      <c r="D10" s="315"/>
      <c r="E10" s="315"/>
      <c r="F10" s="315"/>
      <c r="G10" s="315"/>
      <c r="H10" s="315"/>
      <c r="I10" s="315"/>
      <c r="J10" s="315"/>
      <c r="K10" s="315"/>
    </row>
    <row r="11" spans="2:11" ht="16.5">
      <c r="B11" s="315" t="s">
        <v>31</v>
      </c>
      <c r="C11" s="315"/>
      <c r="D11" s="315"/>
      <c r="E11" s="315"/>
      <c r="F11" s="315"/>
      <c r="G11" s="315"/>
      <c r="H11" s="315"/>
      <c r="I11" s="315"/>
      <c r="J11" s="315"/>
      <c r="K11" s="315"/>
    </row>
    <row r="12" spans="2:11" ht="42" customHeight="1">
      <c r="B12" s="315" t="s">
        <v>32</v>
      </c>
      <c r="C12" s="315"/>
      <c r="D12" s="315"/>
      <c r="E12" s="315"/>
      <c r="F12" s="315"/>
      <c r="G12" s="315"/>
      <c r="H12" s="315"/>
      <c r="I12" s="315"/>
      <c r="J12" s="315"/>
      <c r="K12" s="315"/>
    </row>
    <row r="13" spans="2:11" ht="16.5">
      <c r="B13" s="55"/>
      <c r="C13" s="55"/>
      <c r="D13" s="55"/>
      <c r="E13" s="55"/>
      <c r="F13" s="55"/>
      <c r="G13" s="55"/>
      <c r="H13" s="55"/>
      <c r="I13" s="55"/>
      <c r="J13" s="55"/>
      <c r="K13" s="55"/>
    </row>
    <row r="14" spans="1:11" ht="16.5">
      <c r="A14" s="363" t="s">
        <v>33</v>
      </c>
      <c r="B14" s="337"/>
      <c r="C14" s="337"/>
      <c r="D14" s="337"/>
      <c r="E14" s="337"/>
      <c r="F14" s="337"/>
      <c r="G14" s="337"/>
      <c r="H14" s="337"/>
      <c r="I14" s="337"/>
      <c r="J14" s="337"/>
      <c r="K14" s="337"/>
    </row>
  </sheetData>
  <mergeCells count="13">
    <mergeCell ref="A14:K14"/>
    <mergeCell ref="A6:K6"/>
    <mergeCell ref="A7:K7"/>
    <mergeCell ref="A8:K8"/>
    <mergeCell ref="A9:K9"/>
    <mergeCell ref="A1:F1"/>
    <mergeCell ref="B10:K10"/>
    <mergeCell ref="B11:K11"/>
    <mergeCell ref="B12:K12"/>
    <mergeCell ref="B2:J2"/>
    <mergeCell ref="A3:K3"/>
    <mergeCell ref="A4:K4"/>
    <mergeCell ref="A5:J5"/>
  </mergeCells>
  <printOptions horizontalCentered="1"/>
  <pageMargins left="0.35433070866141736" right="0.35433070866141736" top="0.3937007874015748" bottom="0.3937007874015748" header="0.5118110236220472" footer="0.5118110236220472"/>
  <pageSetup horizontalDpi="600" verticalDpi="600" orientation="portrait" paperSize="9" r:id="rId1"/>
  <headerFooter alignWithMargins="0">
    <oddFooter>&amp;C&amp;"細明體,標準"第&amp;"Arial,標準"&amp;P&amp;"細明體,標準"頁&amp;"Arial,標準"/&amp;"細明體,標準"共&amp;"Arial,標準"&amp;N&amp;"細明體,標準"頁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2008-04-20T06:56:13Z</cp:lastPrinted>
  <dcterms:created xsi:type="dcterms:W3CDTF">1997-01-14T01:50:29Z</dcterms:created>
  <dcterms:modified xsi:type="dcterms:W3CDTF">2008-04-20T07:31:21Z</dcterms:modified>
  <cp:category/>
  <cp:version/>
  <cp:contentType/>
  <cp:contentStatus/>
</cp:coreProperties>
</file>