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2045" tabRatio="872" activeTab="0"/>
  </bookViews>
  <sheets>
    <sheet name="市話彙計表" sheetId="1" r:id="rId1"/>
    <sheet name="台北縣年度補助申請表" sheetId="2" r:id="rId2"/>
    <sheet name="台北縣年度執行成果" sheetId="3" r:id="rId3"/>
    <sheet name="桃園縣年度補助申請表" sheetId="4" r:id="rId4"/>
    <sheet name="桃園縣年度執行成果" sheetId="5" r:id="rId5"/>
    <sheet name="新竹縣年度補助申請表" sheetId="6" r:id="rId6"/>
    <sheet name="新竹縣年度執行成果" sheetId="7" r:id="rId7"/>
    <sheet name="苗栗縣年度補助申請表" sheetId="8" r:id="rId8"/>
    <sheet name="苗栗縣年度執行成果" sheetId="9" r:id="rId9"/>
    <sheet name="台中縣年度補助申請表" sheetId="10" r:id="rId10"/>
    <sheet name="台中縣年度執行成果" sheetId="11" r:id="rId11"/>
    <sheet name="南投縣年度補助申請表" sheetId="12" r:id="rId12"/>
    <sheet name="南投縣年度執行成果" sheetId="13" r:id="rId13"/>
    <sheet name="嘉義縣年度補助申請表" sheetId="14" r:id="rId14"/>
    <sheet name="嘉義縣年度執行成果" sheetId="15" r:id="rId15"/>
    <sheet name="台南縣年度補助申請表" sheetId="16" r:id="rId16"/>
    <sheet name="台南縣年度執行成果" sheetId="17" r:id="rId17"/>
    <sheet name="高雄市年度補助申請表" sheetId="18" r:id="rId18"/>
    <sheet name="高雄市年度執行成果" sheetId="19" r:id="rId19"/>
    <sheet name="高雄縣年度補助申請表" sheetId="20" r:id="rId20"/>
    <sheet name="高雄縣年度執行成果" sheetId="21" r:id="rId21"/>
    <sheet name="屏東縣年度補助申請表" sheetId="22" r:id="rId22"/>
    <sheet name="屏東縣年度執行成果" sheetId="23" r:id="rId23"/>
    <sheet name="宜蘭縣年度補助申請表" sheetId="24" r:id="rId24"/>
    <sheet name="宜蘭縣年度執行成果" sheetId="25" r:id="rId25"/>
    <sheet name="花蓮縣年度補助申請表" sheetId="26" r:id="rId26"/>
    <sheet name="花蓮縣年度執行成果" sheetId="27" r:id="rId27"/>
    <sheet name="台東縣年度補助申請表" sheetId="28" r:id="rId28"/>
    <sheet name="台東縣年度執行成果" sheetId="29" r:id="rId29"/>
    <sheet name="澎湖縣年度補助申請表" sheetId="30" r:id="rId30"/>
    <sheet name="澎湖縣年度執行成果" sheetId="31" r:id="rId31"/>
    <sheet name="金門縣年度補助申請表" sheetId="32" r:id="rId32"/>
    <sheet name="金門縣年度執行成果" sheetId="33" r:id="rId33"/>
    <sheet name="連江縣年度補助申請表" sheetId="34" r:id="rId34"/>
    <sheet name="連江縣年度執行成果" sheetId="35" r:id="rId35"/>
  </sheets>
  <externalReferences>
    <externalReference r:id="rId38"/>
  </externalReferences>
  <definedNames>
    <definedName name="_xlnm.Print_Area" localSheetId="0">'市話彙計表'!$A:$F</definedName>
    <definedName name="way">'[1]參數'!$O$3:$O$5</definedName>
  </definedNames>
  <calcPr fullCalcOnLoad="1"/>
</workbook>
</file>

<file path=xl/sharedStrings.xml><?xml version="1.0" encoding="utf-8"?>
<sst xmlns="http://schemas.openxmlformats.org/spreadsheetml/2006/main" count="1979" uniqueCount="433">
  <si>
    <t>澎湖縣</t>
  </si>
  <si>
    <t>申請者：中華電信股份有限公司</t>
  </si>
  <si>
    <t>普及服務項目：不經濟地區電話服務</t>
  </si>
  <si>
    <t>實施單位：澎湖縣</t>
  </si>
  <si>
    <t>項目</t>
  </si>
  <si>
    <t>實施前</t>
  </si>
  <si>
    <t>實施後</t>
  </si>
  <si>
    <t>普及率(%)</t>
  </si>
  <si>
    <t>詳附表</t>
  </si>
  <si>
    <t>客戶服務品質</t>
  </si>
  <si>
    <t>服務供裝時程(天)</t>
  </si>
  <si>
    <t>接續完成率(%)</t>
  </si>
  <si>
    <t>每年障礙次數</t>
  </si>
  <si>
    <t>障礙修復時間(天)</t>
  </si>
  <si>
    <t>出帳正確率(%)</t>
  </si>
  <si>
    <t>網路性能服務品質</t>
  </si>
  <si>
    <t>網路之監控功能</t>
  </si>
  <si>
    <t>具備</t>
  </si>
  <si>
    <t>維持</t>
  </si>
  <si>
    <t>局端間中繼電路之備援路由功能</t>
  </si>
  <si>
    <t>交換設備之電路交換功能</t>
  </si>
  <si>
    <t>用戶接取設備提供市內、長途、國際、查號、撥接數據及緊急服務功能</t>
  </si>
  <si>
    <t>附表</t>
  </si>
  <si>
    <t>中華電信股份有限公司</t>
  </si>
  <si>
    <t>單位：元</t>
  </si>
  <si>
    <t>不經濟交換局[EO或DLC、DLU、RSU]</t>
  </si>
  <si>
    <t>所屬鄉鎮</t>
  </si>
  <si>
    <t>門號數</t>
  </si>
  <si>
    <t>第一級收費區或第二級收費區(註四)</t>
  </si>
  <si>
    <t>服務品質評定指標</t>
  </si>
  <si>
    <t>實施後[註一]</t>
  </si>
  <si>
    <t>可避免成本[A]</t>
  </si>
  <si>
    <t>棄置營收[B]</t>
  </si>
  <si>
    <t>普及率%[註二]</t>
  </si>
  <si>
    <t>接續完成率%[註三]</t>
  </si>
  <si>
    <t>WCM澎湖七美</t>
  </si>
  <si>
    <t>七美鄉</t>
  </si>
  <si>
    <t>第一級</t>
  </si>
  <si>
    <t>WCP澎湖吉貝</t>
  </si>
  <si>
    <t>白沙鄉</t>
  </si>
  <si>
    <t>WNY澎湖鳥嶼</t>
  </si>
  <si>
    <t>WPS澎湖白沙</t>
  </si>
  <si>
    <t>WHY澎湖西嶼</t>
  </si>
  <si>
    <t>西嶼鄉</t>
  </si>
  <si>
    <t>WHF澎湖虎井</t>
  </si>
  <si>
    <t>馬公市</t>
  </si>
  <si>
    <t>WPN澎湖澎南</t>
  </si>
  <si>
    <t>WCA澎湖將軍澳</t>
  </si>
  <si>
    <t>望安鄉</t>
  </si>
  <si>
    <t>WHA澎湖花嶼</t>
  </si>
  <si>
    <t>WTH澎湖東吉</t>
  </si>
  <si>
    <t>WTP澎湖東坪</t>
  </si>
  <si>
    <t>WWA澎湖望安</t>
  </si>
  <si>
    <t>WHJ澎湖湖西</t>
  </si>
  <si>
    <t>湖西鄉</t>
  </si>
  <si>
    <t>合計</t>
  </si>
  <si>
    <t/>
  </si>
  <si>
    <t>註一:在某些情況下,該地區因地處遍遠,故其普及率已達飽和或服務品質已無提升空間,依「電信普及服務管理辦法」規定,以維持普及率或 服務品質為指標。</t>
  </si>
  <si>
    <t>註二:普及率--依據管理辦法規定，普及率之計算以該偏遠鄉鎮擁有電話之戶數佔該地區總戶數計之。</t>
  </si>
  <si>
    <t>註三:接續完成率--請填列日間忙時交換機接續完成率。</t>
  </si>
  <si>
    <t>註四：資費--依經主管機關核定或備查之資費表辦理。</t>
  </si>
  <si>
    <t>嘉義縣</t>
  </si>
  <si>
    <t>實施單位：嘉義縣</t>
  </si>
  <si>
    <t>WTP嘉義大埔</t>
  </si>
  <si>
    <t>大埔鄉</t>
  </si>
  <si>
    <t>WAL嘉義阿里山</t>
  </si>
  <si>
    <t>阿里山鄉</t>
  </si>
  <si>
    <t>WHM嘉義新美</t>
  </si>
  <si>
    <t>WTN嘉義達邦</t>
  </si>
  <si>
    <t>WFL嘉義番路</t>
  </si>
  <si>
    <t>番路鄉</t>
  </si>
  <si>
    <t>WKT嘉義公田</t>
  </si>
  <si>
    <t>WTT嘉義大湖村</t>
  </si>
  <si>
    <t>WYH嘉義永興</t>
  </si>
  <si>
    <t>新竹縣</t>
  </si>
  <si>
    <t>實施單位：新竹縣</t>
  </si>
  <si>
    <t>WMX竹東竹林</t>
  </si>
  <si>
    <t>五峰鄉</t>
  </si>
  <si>
    <t>第二級</t>
  </si>
  <si>
    <t>WOG竹東雲山</t>
  </si>
  <si>
    <t>WTB竹東桃山</t>
  </si>
  <si>
    <t>WWF竹東五峰</t>
  </si>
  <si>
    <t>WHL竹東秀巒</t>
  </si>
  <si>
    <t>尖石鄉</t>
  </si>
  <si>
    <t>WMI竹東尖石</t>
  </si>
  <si>
    <t>WOA竹東石磊</t>
  </si>
  <si>
    <t>WOB竹東田埔</t>
  </si>
  <si>
    <t>WTK竹東泰崗</t>
  </si>
  <si>
    <t>WYF竹東玉峰</t>
  </si>
  <si>
    <t>連江縣</t>
  </si>
  <si>
    <t>實施單位：連江縣</t>
  </si>
  <si>
    <t>提升</t>
  </si>
  <si>
    <t>WMT馬祖南竿</t>
  </si>
  <si>
    <t>南竿鄉</t>
  </si>
  <si>
    <t>WQ5馬祖北竿</t>
  </si>
  <si>
    <t>北竿鄉</t>
  </si>
  <si>
    <t>WQ6馬祖莒光</t>
  </si>
  <si>
    <t>莒光鄉</t>
  </si>
  <si>
    <t>WQ7馬祖東引</t>
  </si>
  <si>
    <t>東引鄉</t>
  </si>
  <si>
    <t>高雄縣</t>
  </si>
  <si>
    <t>實施單位：高雄縣</t>
  </si>
  <si>
    <t>WSM旗山三民</t>
  </si>
  <si>
    <t>三民鄉</t>
  </si>
  <si>
    <t>WHF旗山新發</t>
  </si>
  <si>
    <t>六龜鄉</t>
  </si>
  <si>
    <t>WHW旗山新威</t>
  </si>
  <si>
    <t>WLK旗山六龜</t>
  </si>
  <si>
    <t>WPL旗山寶來</t>
  </si>
  <si>
    <t>WCG岡山崇德</t>
  </si>
  <si>
    <t>田寮鄉</t>
  </si>
  <si>
    <t>WTL岡山田寮</t>
  </si>
  <si>
    <t>WCS旗山甲仙</t>
  </si>
  <si>
    <t>甲仙鄉</t>
  </si>
  <si>
    <t>WHL旗山小林</t>
  </si>
  <si>
    <t>WCY旗山集來</t>
  </si>
  <si>
    <t>杉林鄉</t>
  </si>
  <si>
    <t>WSL旗山杉林</t>
  </si>
  <si>
    <t>WML旗山茂林</t>
  </si>
  <si>
    <t>茂林鄉</t>
  </si>
  <si>
    <t>WCH旗山樟山</t>
  </si>
  <si>
    <t>桃源鄉</t>
  </si>
  <si>
    <t>WNT旗山南桃源</t>
  </si>
  <si>
    <t>高雄市</t>
  </si>
  <si>
    <t>實施單位：高雄市</t>
  </si>
  <si>
    <t>WDS北高雄東沙</t>
  </si>
  <si>
    <t>旗津區東沙</t>
  </si>
  <si>
    <t>WNS北高雄南沙</t>
  </si>
  <si>
    <t>旗津區南沙</t>
  </si>
  <si>
    <t>桃園縣</t>
  </si>
  <si>
    <t>實施單位：桃園縣</t>
  </si>
  <si>
    <t>努力改善</t>
  </si>
  <si>
    <t>復興鄉</t>
  </si>
  <si>
    <t>WFS桃園復興</t>
  </si>
  <si>
    <t>苗栗縣</t>
  </si>
  <si>
    <t>實施單位：苗栗縣</t>
  </si>
  <si>
    <t>WNC竹南南庄</t>
  </si>
  <si>
    <t>南庄鄉</t>
  </si>
  <si>
    <t>WDN苗栗泰安</t>
  </si>
  <si>
    <t>泰安鄉</t>
  </si>
  <si>
    <t>WSP苗栗象鼻</t>
  </si>
  <si>
    <t>WZT苗栗獅潭</t>
  </si>
  <si>
    <t>獅潭鄉</t>
  </si>
  <si>
    <t>南投縣</t>
  </si>
  <si>
    <t>實施單位：南投縣</t>
  </si>
  <si>
    <t>WCL南投中寮</t>
  </si>
  <si>
    <t>中寮鄉</t>
  </si>
  <si>
    <t>WSW南投爽文</t>
  </si>
  <si>
    <t>WCA埔里親愛</t>
  </si>
  <si>
    <t>仁愛鄉</t>
  </si>
  <si>
    <t>WCY埔里精英</t>
  </si>
  <si>
    <t>WFC埔里法治</t>
  </si>
  <si>
    <t>WGL埔里麒麟</t>
  </si>
  <si>
    <t>WNF埔里南豐</t>
  </si>
  <si>
    <t>WPU東勢碧綠</t>
  </si>
  <si>
    <t>WSS埔里新生</t>
  </si>
  <si>
    <t>WTL東勢翠巒</t>
  </si>
  <si>
    <t>WVH埔里發祥</t>
  </si>
  <si>
    <t>WWS埔里霧社</t>
  </si>
  <si>
    <t>WHE南投信義</t>
  </si>
  <si>
    <t>信義鄉</t>
  </si>
  <si>
    <t>WLN南投羅娜</t>
  </si>
  <si>
    <t>WMH南投民和</t>
  </si>
  <si>
    <t>WSA南投上安</t>
  </si>
  <si>
    <t>WTF南投同富</t>
  </si>
  <si>
    <t>屏東縣</t>
  </si>
  <si>
    <t>實施單位：屏東縣</t>
  </si>
  <si>
    <t>WST屏東三地門</t>
  </si>
  <si>
    <t>三地門鄉</t>
  </si>
  <si>
    <t>WTW屏東德文</t>
  </si>
  <si>
    <t>WMT屏東牡丹</t>
  </si>
  <si>
    <t>牡丹鄉</t>
  </si>
  <si>
    <t>WSM屏東石門</t>
  </si>
  <si>
    <t>WLA屏東來義</t>
  </si>
  <si>
    <t>來義鄉</t>
  </si>
  <si>
    <t>WCD屏東七佳</t>
  </si>
  <si>
    <t>春日鄉</t>
  </si>
  <si>
    <t>WSW屏東士文</t>
  </si>
  <si>
    <t>WCW屏東舊武潭</t>
  </si>
  <si>
    <t>泰武鄉</t>
  </si>
  <si>
    <t>WCU屏東嘉祿</t>
  </si>
  <si>
    <t>獅子鄉</t>
  </si>
  <si>
    <t>WFK屏東楓港</t>
  </si>
  <si>
    <t>WNW屏東內文</t>
  </si>
  <si>
    <t>WTP屏東草埔</t>
  </si>
  <si>
    <t>WCP屏東九棚</t>
  </si>
  <si>
    <t>滿州鄉</t>
  </si>
  <si>
    <t>WCY屏東長樂</t>
  </si>
  <si>
    <t>WMC屏東滿州</t>
  </si>
  <si>
    <t>WFW屏東筏灣</t>
  </si>
  <si>
    <t>瑪家鄉</t>
  </si>
  <si>
    <t>WWT屏東霧台</t>
  </si>
  <si>
    <t>霧台鄉</t>
  </si>
  <si>
    <t>金門縣</t>
  </si>
  <si>
    <t>實施單位：金門縣</t>
  </si>
  <si>
    <t>WWU台中烏坵</t>
  </si>
  <si>
    <t>烏坵鄉</t>
  </si>
  <si>
    <t>WKA金門金沙</t>
  </si>
  <si>
    <t>金沙鎮</t>
  </si>
  <si>
    <t>WKH金門金湖</t>
  </si>
  <si>
    <t>金湖鎮</t>
  </si>
  <si>
    <t>WLH金門烈嶼</t>
  </si>
  <si>
    <t>烈嶼鄉</t>
  </si>
  <si>
    <t>花蓮縣</t>
  </si>
  <si>
    <t>實施單位：花蓮縣</t>
  </si>
  <si>
    <t>WCL玉里長良</t>
  </si>
  <si>
    <t>玉里鎮</t>
  </si>
  <si>
    <t>WKL玉里高寮</t>
  </si>
  <si>
    <t>WSM玉里三民</t>
  </si>
  <si>
    <t>WYU玉里玉里</t>
  </si>
  <si>
    <t>WKF花蓮光復</t>
  </si>
  <si>
    <t>光復鄉</t>
  </si>
  <si>
    <t>WTF花蓮大富</t>
  </si>
  <si>
    <t>WCT花蓮崇德</t>
  </si>
  <si>
    <t>秀林鄉</t>
  </si>
  <si>
    <t>WHP花蓮和平</t>
  </si>
  <si>
    <t>WTH花蓮天祥</t>
  </si>
  <si>
    <t>WWL花蓮文蘭</t>
  </si>
  <si>
    <t>WKK玉里古風</t>
  </si>
  <si>
    <t>卓溪鄉</t>
  </si>
  <si>
    <t>WFL玉里富里</t>
  </si>
  <si>
    <t>富里鄉</t>
  </si>
  <si>
    <t>WTC玉里東竹</t>
  </si>
  <si>
    <t>WTL玉里東里</t>
  </si>
  <si>
    <t>WCM玉里奇美</t>
  </si>
  <si>
    <t>瑞穗鄉</t>
  </si>
  <si>
    <t>WFY玉里富源</t>
  </si>
  <si>
    <t>WJS玉里瑞穗</t>
  </si>
  <si>
    <t>WCS花蓮志學</t>
  </si>
  <si>
    <t>壽豐鄉</t>
  </si>
  <si>
    <t>WSF花蓮壽豐</t>
  </si>
  <si>
    <t>WSL花蓮水璉</t>
  </si>
  <si>
    <t>WYL花蓮鹽寮</t>
  </si>
  <si>
    <t>WYM花蓮月眉</t>
  </si>
  <si>
    <t>WCC花蓮長橋</t>
  </si>
  <si>
    <t>鳳林鎮</t>
  </si>
  <si>
    <t>WFR花蓮鳳林</t>
  </si>
  <si>
    <t>WLJ花蓮林榮</t>
  </si>
  <si>
    <t>WMC花蓮米棧</t>
  </si>
  <si>
    <t>WCP花蓮靜浦</t>
  </si>
  <si>
    <t>豐濱鄉</t>
  </si>
  <si>
    <t>WFP花蓮豐濱</t>
  </si>
  <si>
    <t>WHS花蓮新社</t>
  </si>
  <si>
    <t>宜蘭縣</t>
  </si>
  <si>
    <t>實施單位：宜蘭縣</t>
  </si>
  <si>
    <t>WIL羅東玉蘭</t>
  </si>
  <si>
    <t>大同鄉</t>
  </si>
  <si>
    <t>WMJ羅東清水</t>
  </si>
  <si>
    <t>WNI羅東南山</t>
  </si>
  <si>
    <t>WOC羅東英士</t>
  </si>
  <si>
    <t>WOD羅東土場</t>
  </si>
  <si>
    <t>WOE羅東樂水</t>
  </si>
  <si>
    <t>WOF羅東太平</t>
  </si>
  <si>
    <t>WPM羅東寒溪</t>
  </si>
  <si>
    <t>WRH羅東三星</t>
  </si>
  <si>
    <t>WAF蘇澳澳花</t>
  </si>
  <si>
    <t>南澳鄉</t>
  </si>
  <si>
    <t>WDA蘇澳東澳</t>
  </si>
  <si>
    <t>WMP蘇澳金洋</t>
  </si>
  <si>
    <t>WNO蘇澳南澳</t>
  </si>
  <si>
    <t>台南縣</t>
  </si>
  <si>
    <t>實施單位：台南縣</t>
  </si>
  <si>
    <t>WKG新營岡林</t>
  </si>
  <si>
    <t>左鎮鄉</t>
  </si>
  <si>
    <t>WTC新營左鎮</t>
  </si>
  <si>
    <t>WKS新營關山</t>
  </si>
  <si>
    <t>南化鄉</t>
  </si>
  <si>
    <t>WNH新營南化</t>
  </si>
  <si>
    <t>WPL新營北寮</t>
  </si>
  <si>
    <t>WMC新營密枝</t>
  </si>
  <si>
    <t>楠西鄉</t>
  </si>
  <si>
    <t>WNS新營楠西</t>
  </si>
  <si>
    <t>WLC新營龍崎</t>
  </si>
  <si>
    <t>龍崎鄉</t>
  </si>
  <si>
    <t>WLG新營龍船</t>
  </si>
  <si>
    <t>台東縣</t>
  </si>
  <si>
    <t>實施單位：台東縣</t>
  </si>
  <si>
    <t>WTW台東大武</t>
  </si>
  <si>
    <t>大武鄉</t>
  </si>
  <si>
    <t>WCK台東成功</t>
  </si>
  <si>
    <t>成功鎮</t>
  </si>
  <si>
    <t>WHY台東信義</t>
  </si>
  <si>
    <t>WZH台東忠孝</t>
  </si>
  <si>
    <t>WCS台東池上</t>
  </si>
  <si>
    <t>池上鄉</t>
  </si>
  <si>
    <t>WDK台東電光</t>
  </si>
  <si>
    <t>WFK台東富岡</t>
  </si>
  <si>
    <t>卑南鄉</t>
  </si>
  <si>
    <t>WFT台東豐田</t>
  </si>
  <si>
    <t>WGP台東知本</t>
  </si>
  <si>
    <t>WTU台東初鹿</t>
  </si>
  <si>
    <t>WLS台東鸞山</t>
  </si>
  <si>
    <t>延平鄉</t>
  </si>
  <si>
    <t>WYP台東延平</t>
  </si>
  <si>
    <t>WDR台東都蘭</t>
  </si>
  <si>
    <t>東河鄉</t>
  </si>
  <si>
    <t>WDW台東東河</t>
  </si>
  <si>
    <t>WLC台東隆昌</t>
  </si>
  <si>
    <t>WTY台東泰源</t>
  </si>
  <si>
    <t>WAR台東多良</t>
  </si>
  <si>
    <t>金峰鄉</t>
  </si>
  <si>
    <t>WCF台東金峰</t>
  </si>
  <si>
    <t>WGL台東金崙</t>
  </si>
  <si>
    <t>WCB台東長濱</t>
  </si>
  <si>
    <t>長濱鄉</t>
  </si>
  <si>
    <t>WCY台東樟原</t>
  </si>
  <si>
    <t>WNP台東寧埔</t>
  </si>
  <si>
    <t>WHT台東海端</t>
  </si>
  <si>
    <t>海端鄉</t>
  </si>
  <si>
    <t>WLD台東利稻</t>
  </si>
  <si>
    <t>WWR台東霧鹿</t>
  </si>
  <si>
    <t>WJY台東瑞源</t>
  </si>
  <si>
    <t>鹿野鄉</t>
  </si>
  <si>
    <t>WRY台東鹿野</t>
  </si>
  <si>
    <t>WEY台東逸園山莊</t>
  </si>
  <si>
    <t>達仁鄉</t>
  </si>
  <si>
    <t>WTJ台東達仁</t>
  </si>
  <si>
    <t>WLT台東綠島</t>
  </si>
  <si>
    <t>綠島鄉</t>
  </si>
  <si>
    <t>WLE台東蘭嶼</t>
  </si>
  <si>
    <t>蘭嶼鄉</t>
  </si>
  <si>
    <t>台北縣</t>
  </si>
  <si>
    <t>實施單位：台北縣</t>
  </si>
  <si>
    <t>WM6文山格頭</t>
  </si>
  <si>
    <t>石碇鄉</t>
  </si>
  <si>
    <t>WSN文山石碇</t>
  </si>
  <si>
    <t>WPN文山坪林</t>
  </si>
  <si>
    <t>坪林鄉</t>
  </si>
  <si>
    <t>WWL文山烏來</t>
  </si>
  <si>
    <t>烏來鄉</t>
  </si>
  <si>
    <t>台中縣</t>
  </si>
  <si>
    <t>實施單位：台中縣</t>
  </si>
  <si>
    <t>WHC東勢環山</t>
  </si>
  <si>
    <t>和平鄉</t>
  </si>
  <si>
    <t>WHP東勢和平</t>
  </si>
  <si>
    <t>WJK東勢中坑</t>
  </si>
  <si>
    <t>WKK東勢谷關</t>
  </si>
  <si>
    <t>WLS東勢梨山</t>
  </si>
  <si>
    <t>WTK東勢達觀</t>
  </si>
  <si>
    <t>WWL東勢武陵</t>
  </si>
  <si>
    <t>單位：千元</t>
  </si>
  <si>
    <t>行政區域</t>
  </si>
  <si>
    <t>可避免成本</t>
  </si>
  <si>
    <t>成本合計(C)=(A)+(B)</t>
  </si>
  <si>
    <t>中華電信股份有限公司</t>
  </si>
  <si>
    <t>棄置營收
（D）</t>
  </si>
  <si>
    <t>淨成本
(C)-(D)</t>
  </si>
  <si>
    <t>可避免資金成本(A)</t>
  </si>
  <si>
    <t>可避免營運成本(B)</t>
  </si>
  <si>
    <t>淨成本
[C=A-B]</t>
  </si>
  <si>
    <t>不經濟地區電話普及服務執行成果淨成本及補助金額彙計表</t>
  </si>
  <si>
    <t xml:space="preserve">                      九十六年度                   </t>
  </si>
  <si>
    <t>要  求  補  助  金  額</t>
  </si>
  <si>
    <t>普及服務年度補助申請書</t>
  </si>
  <si>
    <t>製表日期：97年4月1日</t>
  </si>
  <si>
    <t>實施年度：96年度</t>
  </si>
  <si>
    <t>壹、普及服務執行成果統計</t>
  </si>
  <si>
    <t>執行成效</t>
  </si>
  <si>
    <t>持續改善</t>
  </si>
  <si>
    <t>縮短服務供裝時程</t>
  </si>
  <si>
    <t>符合規範</t>
  </si>
  <si>
    <t>參、--詳「不經濟地區電話普及服務執行成果淨成本及補助金額彙計表」</t>
  </si>
  <si>
    <t>肆、經會計師查核之淨成本詳細計算資料</t>
  </si>
  <si>
    <t>--詳如附表</t>
  </si>
  <si>
    <t>不經濟地區電話普及服務執行成果</t>
  </si>
  <si>
    <t>台北縣 96年度</t>
  </si>
  <si>
    <t>一、執行成果分析</t>
  </si>
  <si>
    <t>淨成本計算</t>
  </si>
  <si>
    <t>二、經會計師查核之不經濟地區電話普及服務淨成本之詳細計算資料：詳如後附。</t>
  </si>
  <si>
    <t>具備</t>
  </si>
  <si>
    <t>貳、年度普及服務淨成本(仟元)                            13,580(仟元)</t>
  </si>
  <si>
    <t>貳、年度普及服務淨成本(仟元)                            910(仟元)</t>
  </si>
  <si>
    <t>桃園縣 96年度</t>
  </si>
  <si>
    <t>WBR桃園華陵</t>
  </si>
  <si>
    <t>新竹縣 96年度</t>
  </si>
  <si>
    <t>WHW竹東新光</t>
  </si>
  <si>
    <t>貳、年度普及服務淨成本(仟元)                            7,823(仟元)</t>
  </si>
  <si>
    <t>改善</t>
  </si>
  <si>
    <t>貳、年度普及服務淨成本(仟元)                            27,137(仟元)</t>
  </si>
  <si>
    <t>苗栗縣 96年度</t>
  </si>
  <si>
    <t>有待努力改善</t>
  </si>
  <si>
    <t>貳、年度普及服務淨成本(仟元)                            33,965(仟元)</t>
  </si>
  <si>
    <t>台中縣 96年度</t>
  </si>
  <si>
    <t>第二級</t>
  </si>
  <si>
    <t>詳附表</t>
  </si>
  <si>
    <t>南投縣 96年度</t>
  </si>
  <si>
    <t>貳、年度普及服務淨成本(仟元)                            58,931(仟元)</t>
  </si>
  <si>
    <t>努力改善優於規範</t>
  </si>
  <si>
    <t>嘉義縣 96年度</t>
  </si>
  <si>
    <t>貳、年度普及服務淨成本(仟元)                            12,672(仟元)</t>
  </si>
  <si>
    <t>符合服務品質評定目標</t>
  </si>
  <si>
    <t>台南縣 96年度</t>
  </si>
  <si>
    <t>貳、年度普及服務淨成本(仟元)                            22,283(仟元)</t>
  </si>
  <si>
    <t>---天</t>
  </si>
  <si>
    <t>未裝機</t>
  </si>
  <si>
    <t>貳、年度普及服務淨成本(仟元)                            500(仟元)</t>
  </si>
  <si>
    <t>高雄市 96年度</t>
  </si>
  <si>
    <t>戮力改善供裝時程</t>
  </si>
  <si>
    <t>優於固網服務品質規範</t>
  </si>
  <si>
    <t>戮力改善每年障礙次數</t>
  </si>
  <si>
    <t>戮力改善每年修復時間</t>
  </si>
  <si>
    <t>高雄縣 96年度</t>
  </si>
  <si>
    <t>貳、年度普及服務淨成本(仟元)                            36,880(仟元)</t>
  </si>
  <si>
    <t>維持良好服務品質</t>
  </si>
  <si>
    <t>維持百分百正確率</t>
  </si>
  <si>
    <t>屏東縣 96年度</t>
  </si>
  <si>
    <t>WLU屏東琉球</t>
  </si>
  <si>
    <t>琉球鄉</t>
  </si>
  <si>
    <t>貳、年度普及服務淨成本(仟元)                            33,890(仟元)</t>
  </si>
  <si>
    <t>淨成本
[C=A-B]</t>
  </si>
  <si>
    <t>第二級</t>
  </si>
  <si>
    <t>戳力改善</t>
  </si>
  <si>
    <t>宜蘭縣 96年度</t>
  </si>
  <si>
    <t>貳、年度普及服務淨成本(仟元)                            20,843(仟元)</t>
  </si>
  <si>
    <t>淨成本
[C=A-B]</t>
  </si>
  <si>
    <t>持續努力</t>
  </si>
  <si>
    <t>花蓮縣 96年度</t>
  </si>
  <si>
    <t>貳、年度普及服務淨成本(仟元)                            156,251(仟元)</t>
  </si>
  <si>
    <t>持續改善縮短供裝時程</t>
  </si>
  <si>
    <t>加強用戶設備整修</t>
  </si>
  <si>
    <t>持續改善縮短修復時間</t>
  </si>
  <si>
    <t>台東縣 96年度</t>
  </si>
  <si>
    <t>詳附表</t>
  </si>
  <si>
    <t>淨成本
[C=A-B]</t>
  </si>
  <si>
    <t>符合標準</t>
  </si>
  <si>
    <t>澎湖縣 96年度</t>
  </si>
  <si>
    <t>貳、年度普及服務淨成本(仟元)                            21,429(仟元)</t>
  </si>
  <si>
    <t>進步</t>
  </si>
  <si>
    <t>金門縣 96年度</t>
  </si>
  <si>
    <t>貳、年度普及服務淨成本(仟元)                            12,299(仟元)</t>
  </si>
  <si>
    <t>連江縣 96年度</t>
  </si>
  <si>
    <t>貳、年度普及服務淨成本(仟元)                            41,654(仟元)</t>
  </si>
  <si>
    <t>貳、年度普及服務淨成本(仟元)                            140,234(仟元)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</si>
</sst>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#,##0.0"/>
    <numFmt numFmtId="185" formatCode="#,##0_);\(#,##0\)"/>
    <numFmt numFmtId="186" formatCode="0.00_);[Red]\(0.00\)"/>
    <numFmt numFmtId="187" formatCode="0_);[Red]\(0\)"/>
    <numFmt numFmtId="188" formatCode="#,##0_);[Red]\(#,##0\)"/>
    <numFmt numFmtId="189" formatCode="0.00_ "/>
    <numFmt numFmtId="190" formatCode="0.000"/>
    <numFmt numFmtId="191" formatCode="0.0"/>
    <numFmt numFmtId="192" formatCode="#,##0;[Red]#,##0"/>
    <numFmt numFmtId="193" formatCode="0.000%"/>
    <numFmt numFmtId="194" formatCode="#,##0.000"/>
    <numFmt numFmtId="195" formatCode="0.00000_ "/>
    <numFmt numFmtId="196" formatCode="0.0000_ "/>
    <numFmt numFmtId="197" formatCode="0.0000%"/>
    <numFmt numFmtId="198" formatCode="#,##0.00_);[Red]\(#,##0.00\)"/>
    <numFmt numFmtId="199" formatCode="m&quot;月&quot;d&quot;日&quot;"/>
    <numFmt numFmtId="200" formatCode="0_ "/>
    <numFmt numFmtId="201" formatCode="#,##0.0000"/>
    <numFmt numFmtId="202" formatCode="0.000_ "/>
    <numFmt numFmtId="203" formatCode="0.0_ "/>
    <numFmt numFmtId="204" formatCode="000"/>
    <numFmt numFmtId="205" formatCode="#,##0.00_ "/>
    <numFmt numFmtId="206" formatCode="#,##0.0_ "/>
    <numFmt numFmtId="207" formatCode="#,##0.000000000000_ 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&quot;$&quot;\ #,##0;&quot;$&quot;\ \-#,##0"/>
    <numFmt numFmtId="217" formatCode="&quot;$&quot;\ #,##0;[Red]&quot;$&quot;\ \-#,##0"/>
    <numFmt numFmtId="218" formatCode="&quot;$&quot;\ #,##0.00;&quot;$&quot;\ \-#,##0.00"/>
    <numFmt numFmtId="219" formatCode="&quot;$&quot;\ #,##0.00;[Red]&quot;$&quot;\ \-#,##0.00"/>
    <numFmt numFmtId="220" formatCode="_ &quot;$&quot;\ * #,##0_ ;_ &quot;$&quot;\ * \-#,##0_ ;_ &quot;$&quot;\ * &quot;-&quot;_ ;_ @_ "/>
    <numFmt numFmtId="221" formatCode="_ * #,##0_ ;_ * \-#,##0_ ;_ * &quot;-&quot;_ ;_ @_ "/>
    <numFmt numFmtId="222" formatCode="_ &quot;$&quot;\ * #,##0.00_ ;_ &quot;$&quot;\ * \-#,##0.00_ ;_ &quot;$&quot;\ * &quot;-&quot;??_ ;_ @_ "/>
    <numFmt numFmtId="223" formatCode="_ * #,##0.00_ ;_ * \-#,##0.00_ ;_ * &quot;-&quot;??_ ;_ @_ "/>
    <numFmt numFmtId="224" formatCode="#,##0.0_);\(#,##0.0\)"/>
    <numFmt numFmtId="225" formatCode="_ &quot;$&quot;\ * #,##0.0_ ;_ &quot;$&quot;\ * \-#,##0.0_ ;_ &quot;$&quot;\ * &quot;-&quot;??_ ;_ @_ "/>
    <numFmt numFmtId="226" formatCode="_ &quot;$&quot;\ * #,##0_ ;_ &quot;$&quot;\ * \-#,##0_ ;_ &quot;$&quot;\ * &quot;-&quot;??_ ;_ @_ "/>
    <numFmt numFmtId="227" formatCode="_ * #,##0.0_ ;_ * \-#,##0.0_ ;_ * &quot;-&quot;??_ ;_ @_ "/>
    <numFmt numFmtId="228" formatCode="_ * #,##0_ ;_ * \-#,##0_ ;_ * &quot;-&quot;??_ ;_ @_ "/>
    <numFmt numFmtId="229" formatCode="0.000000000000000%"/>
    <numFmt numFmtId="230" formatCode="#,##0.000000"/>
    <numFmt numFmtId="231" formatCode="#,##0.00000"/>
  </numFmts>
  <fonts count="12">
    <font>
      <sz val="12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3.5"/>
      <name val="標楷體"/>
      <family val="4"/>
    </font>
    <font>
      <b/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0">
    <xf numFmtId="0" fontId="0" fillId="0" borderId="0" xfId="0" applyAlignment="1">
      <alignment vertical="center"/>
    </xf>
    <xf numFmtId="0" fontId="3" fillId="0" borderId="0" xfId="32" applyFont="1">
      <alignment/>
      <protection/>
    </xf>
    <xf numFmtId="0" fontId="3" fillId="0" borderId="0" xfId="32" applyFont="1" applyAlignment="1">
      <alignment vertical="center"/>
      <protection/>
    </xf>
    <xf numFmtId="0" fontId="3" fillId="0" borderId="1" xfId="32" applyFont="1" applyAlignment="1">
      <alignment horizontal="left" vertical="center" wrapText="1"/>
      <protection/>
    </xf>
    <xf numFmtId="0" fontId="5" fillId="0" borderId="0" xfId="32" applyFont="1">
      <alignment/>
      <protection/>
    </xf>
    <xf numFmtId="0" fontId="5" fillId="0" borderId="0" xfId="32" applyFont="1">
      <alignment horizontal="center" vertical="center"/>
      <protection/>
    </xf>
    <xf numFmtId="0" fontId="5" fillId="0" borderId="0" xfId="32" applyFont="1" applyAlignment="1">
      <alignment vertical="center"/>
      <protection/>
    </xf>
    <xf numFmtId="0" fontId="5" fillId="0" borderId="0" xfId="32" applyFont="1" applyAlignment="1">
      <alignment/>
      <protection/>
    </xf>
    <xf numFmtId="0" fontId="5" fillId="0" borderId="0" xfId="32" applyFont="1" applyAlignment="1">
      <alignment horizontal="right" vertical="center"/>
      <protection/>
    </xf>
    <xf numFmtId="0" fontId="5" fillId="0" borderId="1" xfId="32" applyFont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5" fillId="0" borderId="1" xfId="23" applyFont="1" applyAlignment="1">
      <alignment horizontal="center" vertical="center" wrapText="1"/>
      <protection/>
    </xf>
    <xf numFmtId="0" fontId="3" fillId="0" borderId="0" xfId="31" applyFont="1">
      <alignment/>
      <protection/>
    </xf>
    <xf numFmtId="0" fontId="3" fillId="0" borderId="1" xfId="31" applyFont="1" applyAlignment="1">
      <alignment horizontal="left" vertical="center" wrapText="1"/>
      <protection/>
    </xf>
    <xf numFmtId="0" fontId="5" fillId="0" borderId="0" xfId="31" applyFont="1">
      <alignment/>
      <protection/>
    </xf>
    <xf numFmtId="0" fontId="5" fillId="0" borderId="0" xfId="31" applyFont="1">
      <alignment horizontal="center" vertical="center"/>
      <protection/>
    </xf>
    <xf numFmtId="0" fontId="5" fillId="0" borderId="0" xfId="31" applyFont="1" applyAlignment="1">
      <alignment vertical="center"/>
      <protection/>
    </xf>
    <xf numFmtId="0" fontId="5" fillId="0" borderId="0" xfId="31" applyFont="1" applyAlignment="1">
      <alignment/>
      <protection/>
    </xf>
    <xf numFmtId="0" fontId="5" fillId="0" borderId="0" xfId="31" applyFont="1" applyAlignment="1">
      <alignment horizontal="right" vertical="center"/>
      <protection/>
    </xf>
    <xf numFmtId="0" fontId="5" fillId="0" borderId="1" xfId="31" applyFont="1" applyAlignment="1">
      <alignment horizontal="center" vertical="center" wrapText="1"/>
      <protection/>
    </xf>
    <xf numFmtId="0" fontId="3" fillId="0" borderId="1" xfId="23" applyFont="1" applyAlignment="1">
      <alignment horizontal="left" vertical="center" wrapText="1"/>
      <protection/>
    </xf>
    <xf numFmtId="0" fontId="3" fillId="0" borderId="0" xfId="30" applyFont="1">
      <alignment/>
      <protection/>
    </xf>
    <xf numFmtId="0" fontId="3" fillId="0" borderId="1" xfId="30" applyFont="1" applyAlignment="1">
      <alignment horizontal="left" vertical="center" wrapText="1"/>
      <protection/>
    </xf>
    <xf numFmtId="0" fontId="5" fillId="0" borderId="0" xfId="30" applyFont="1">
      <alignment/>
      <protection/>
    </xf>
    <xf numFmtId="0" fontId="5" fillId="0" borderId="0" xfId="30" applyFont="1">
      <alignment horizontal="center" vertical="center"/>
      <protection/>
    </xf>
    <xf numFmtId="0" fontId="5" fillId="0" borderId="0" xfId="30" applyFont="1" applyAlignment="1">
      <alignment vertical="center"/>
      <protection/>
    </xf>
    <xf numFmtId="0" fontId="5" fillId="0" borderId="0" xfId="30" applyFont="1" applyAlignment="1">
      <alignment/>
      <protection/>
    </xf>
    <xf numFmtId="0" fontId="5" fillId="0" borderId="1" xfId="15" applyFont="1" applyAlignment="1">
      <alignment horizontal="center" vertical="center" wrapText="1"/>
      <protection/>
    </xf>
    <xf numFmtId="0" fontId="3" fillId="0" borderId="0" xfId="23" applyFont="1">
      <alignment/>
      <protection/>
    </xf>
    <xf numFmtId="0" fontId="5" fillId="0" borderId="0" xfId="30" applyFont="1" applyAlignment="1">
      <alignment horizontal="right" vertical="center"/>
      <protection/>
    </xf>
    <xf numFmtId="0" fontId="5" fillId="0" borderId="1" xfId="30" applyFont="1" applyAlignment="1">
      <alignment horizontal="center" vertical="center" wrapText="1"/>
      <protection/>
    </xf>
    <xf numFmtId="0" fontId="3" fillId="0" borderId="0" xfId="29" applyFont="1">
      <alignment/>
      <protection/>
    </xf>
    <xf numFmtId="0" fontId="3" fillId="0" borderId="1" xfId="29" applyFont="1" applyAlignment="1">
      <alignment horizontal="left" vertical="center" wrapText="1"/>
      <protection/>
    </xf>
    <xf numFmtId="0" fontId="3" fillId="0" borderId="1" xfId="15" applyFont="1" applyAlignment="1">
      <alignment horizontal="left" vertical="center" wrapText="1"/>
      <protection/>
    </xf>
    <xf numFmtId="0" fontId="5" fillId="0" borderId="0" xfId="15" applyFont="1">
      <alignment horizontal="center" vertical="center"/>
      <protection/>
    </xf>
    <xf numFmtId="0" fontId="5" fillId="0" borderId="0" xfId="15" applyFont="1">
      <alignment/>
      <protection/>
    </xf>
    <xf numFmtId="0" fontId="5" fillId="0" borderId="0" xfId="29" applyFont="1" applyAlignment="1">
      <alignment horizontal="right" vertical="center"/>
      <protection/>
    </xf>
    <xf numFmtId="0" fontId="5" fillId="0" borderId="1" xfId="29" applyFont="1" applyAlignment="1">
      <alignment horizontal="center" vertical="center" wrapText="1"/>
      <protection/>
    </xf>
    <xf numFmtId="0" fontId="3" fillId="0" borderId="0" xfId="28" applyFont="1">
      <alignment/>
      <protection/>
    </xf>
    <xf numFmtId="0" fontId="3" fillId="0" borderId="0" xfId="28" applyFont="1" applyAlignment="1">
      <alignment horizontal="right" vertical="center"/>
      <protection/>
    </xf>
    <xf numFmtId="0" fontId="3" fillId="0" borderId="1" xfId="28" applyFont="1" applyAlignment="1">
      <alignment horizontal="left" vertical="center" wrapText="1"/>
      <protection/>
    </xf>
    <xf numFmtId="0" fontId="5" fillId="0" borderId="0" xfId="28" applyFont="1">
      <alignment/>
      <protection/>
    </xf>
    <xf numFmtId="0" fontId="5" fillId="0" borderId="0" xfId="28" applyFont="1">
      <alignment horizontal="center" vertical="center"/>
      <protection/>
    </xf>
    <xf numFmtId="0" fontId="5" fillId="0" borderId="0" xfId="28" applyFont="1" applyAlignment="1">
      <alignment vertical="center"/>
      <protection/>
    </xf>
    <xf numFmtId="0" fontId="3" fillId="0" borderId="0" xfId="15" applyFont="1">
      <alignment/>
      <protection/>
    </xf>
    <xf numFmtId="0" fontId="5" fillId="0" borderId="0" xfId="28" applyFont="1" applyAlignment="1">
      <alignment/>
      <protection/>
    </xf>
    <xf numFmtId="0" fontId="5" fillId="0" borderId="0" xfId="28" applyFont="1" applyAlignment="1">
      <alignment horizontal="right" vertical="center"/>
      <protection/>
    </xf>
    <xf numFmtId="0" fontId="5" fillId="0" borderId="1" xfId="28" applyFont="1" applyAlignment="1">
      <alignment horizontal="center" vertical="center" wrapText="1"/>
      <protection/>
    </xf>
    <xf numFmtId="0" fontId="3" fillId="0" borderId="0" xfId="27" applyFont="1">
      <alignment/>
      <protection/>
    </xf>
    <xf numFmtId="0" fontId="4" fillId="0" borderId="1" xfId="27" applyFont="1" applyAlignment="1">
      <alignment horizontal="center" vertical="center" wrapText="1"/>
      <protection/>
    </xf>
    <xf numFmtId="0" fontId="3" fillId="0" borderId="1" xfId="27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7" applyFont="1">
      <alignment horizontal="center" vertical="center"/>
      <protection/>
    </xf>
    <xf numFmtId="0" fontId="3" fillId="0" borderId="1" xfId="25" applyFont="1" applyAlignment="1">
      <alignment horizontal="center" vertical="center" wrapText="1"/>
      <protection/>
    </xf>
    <xf numFmtId="0" fontId="3" fillId="0" borderId="1" xfId="25" applyFont="1" applyAlignment="1">
      <alignment horizontal="left" vertical="center" wrapText="1"/>
      <protection/>
    </xf>
    <xf numFmtId="0" fontId="5" fillId="0" borderId="0" xfId="25" applyFont="1">
      <alignment horizontal="center" vertical="center"/>
      <protection/>
    </xf>
    <xf numFmtId="0" fontId="5" fillId="0" borderId="0" xfId="25" applyFont="1">
      <alignment/>
      <protection/>
    </xf>
    <xf numFmtId="0" fontId="5" fillId="0" borderId="1" xfId="25" applyFont="1" applyAlignment="1">
      <alignment horizontal="center" vertical="center" wrapText="1"/>
      <protection/>
    </xf>
    <xf numFmtId="0" fontId="5" fillId="0" borderId="0" xfId="27" applyFont="1" applyAlignment="1">
      <alignment vertical="center"/>
      <protection/>
    </xf>
    <xf numFmtId="0" fontId="5" fillId="0" borderId="0" xfId="27" applyFont="1" applyAlignment="1">
      <alignment/>
      <protection/>
    </xf>
    <xf numFmtId="0" fontId="5" fillId="0" borderId="0" xfId="27" applyFont="1" applyAlignment="1">
      <alignment horizontal="right" vertical="center"/>
      <protection/>
    </xf>
    <xf numFmtId="0" fontId="5" fillId="0" borderId="1" xfId="27" applyFont="1" applyAlignment="1">
      <alignment horizontal="center" vertical="center" wrapText="1"/>
      <protection/>
    </xf>
    <xf numFmtId="0" fontId="5" fillId="0" borderId="1" xfId="27" applyFont="1">
      <alignment horizontal="left" vertical="center"/>
      <protection/>
    </xf>
    <xf numFmtId="0" fontId="5" fillId="0" borderId="1" xfId="27" applyFont="1">
      <alignment horizontal="center" vertical="center"/>
      <protection/>
    </xf>
    <xf numFmtId="3" fontId="5" fillId="0" borderId="1" xfId="27" applyFont="1">
      <alignment horizontal="right" vertical="center"/>
      <protection/>
    </xf>
    <xf numFmtId="0" fontId="3" fillId="0" borderId="0" xfId="26" applyFont="1">
      <alignment/>
      <protection/>
    </xf>
    <xf numFmtId="0" fontId="3" fillId="0" borderId="0" xfId="26" applyFont="1" applyAlignment="1">
      <alignment horizontal="right" vertical="center"/>
      <protection/>
    </xf>
    <xf numFmtId="0" fontId="3" fillId="0" borderId="1" xfId="26" applyFont="1" applyAlignment="1">
      <alignment horizontal="left" vertical="center" wrapText="1"/>
      <protection/>
    </xf>
    <xf numFmtId="0" fontId="3" fillId="0" borderId="0" xfId="25" applyFont="1">
      <alignment/>
      <protection/>
    </xf>
    <xf numFmtId="0" fontId="5" fillId="0" borderId="0" xfId="26" applyFont="1">
      <alignment/>
      <protection/>
    </xf>
    <xf numFmtId="0" fontId="5" fillId="0" borderId="0" xfId="26" applyFo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5" fillId="0" borderId="0" xfId="26" applyFont="1" applyAlignment="1">
      <alignment/>
      <protection/>
    </xf>
    <xf numFmtId="0" fontId="5" fillId="0" borderId="0" xfId="26" applyFont="1" applyAlignment="1">
      <alignment horizontal="right" vertical="center"/>
      <protection/>
    </xf>
    <xf numFmtId="0" fontId="5" fillId="0" borderId="1" xfId="26" applyFont="1" applyAlignment="1">
      <alignment horizontal="center" vertical="center" wrapText="1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/>
      <protection/>
    </xf>
    <xf numFmtId="0" fontId="5" fillId="0" borderId="0" xfId="25" applyFont="1" applyAlignment="1">
      <alignment horizontal="right" vertical="center"/>
      <protection/>
    </xf>
    <xf numFmtId="0" fontId="5" fillId="0" borderId="0" xfId="23" applyFo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/>
      <protection/>
    </xf>
    <xf numFmtId="0" fontId="5" fillId="0" borderId="0" xfId="23" applyFont="1" applyAlignment="1">
      <alignment horizontal="right" vertical="center"/>
      <protection/>
    </xf>
    <xf numFmtId="0" fontId="3" fillId="0" borderId="0" xfId="24" applyFont="1">
      <alignment/>
      <protection/>
    </xf>
    <xf numFmtId="0" fontId="3" fillId="0" borderId="1" xfId="24" applyFont="1" applyAlignment="1">
      <alignment horizontal="left" vertical="center" wrapText="1"/>
      <protection/>
    </xf>
    <xf numFmtId="0" fontId="5" fillId="0" borderId="0" xfId="21" applyFont="1">
      <alignment/>
      <protection/>
    </xf>
    <xf numFmtId="0" fontId="5" fillId="0" borderId="1" xfId="21" applyFont="1" applyAlignment="1">
      <alignment horizontal="center" vertical="center" wrapText="1"/>
      <protection/>
    </xf>
    <xf numFmtId="0" fontId="5" fillId="0" borderId="0" xfId="21" applyFont="1">
      <alignment horizontal="center" vertical="center"/>
      <protection/>
    </xf>
    <xf numFmtId="0" fontId="5" fillId="0" borderId="0" xfId="24" applyFont="1">
      <alignment/>
      <protection/>
    </xf>
    <xf numFmtId="0" fontId="5" fillId="0" borderId="0" xfId="24" applyFont="1">
      <alignment horizontal="center"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Alignment="1">
      <alignment/>
      <protection/>
    </xf>
    <xf numFmtId="0" fontId="5" fillId="0" borderId="0" xfId="24" applyFont="1" applyAlignment="1">
      <alignment horizontal="right" vertical="center"/>
      <protection/>
    </xf>
    <xf numFmtId="0" fontId="5" fillId="0" borderId="1" xfId="24" applyFont="1" applyAlignment="1">
      <alignment horizontal="center" vertical="center" wrapText="1"/>
      <protection/>
    </xf>
    <xf numFmtId="0" fontId="3" fillId="0" borderId="0" xfId="22" applyFont="1">
      <alignment/>
      <protection/>
    </xf>
    <xf numFmtId="0" fontId="3" fillId="0" borderId="1" xfId="22" applyFont="1" applyAlignment="1">
      <alignment horizontal="left" vertical="center" wrapText="1"/>
      <protection/>
    </xf>
    <xf numFmtId="0" fontId="3" fillId="0" borderId="1" xfId="2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2" applyFo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right" vertical="center"/>
      <protection/>
    </xf>
    <xf numFmtId="0" fontId="5" fillId="0" borderId="1" xfId="22" applyFont="1" applyAlignment="1">
      <alignment horizontal="center" vertical="center" wrapText="1"/>
      <protection/>
    </xf>
    <xf numFmtId="0" fontId="5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/>
      <protection/>
    </xf>
    <xf numFmtId="0" fontId="5" fillId="0" borderId="1" xfId="20" applyFont="1" applyAlignment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3" fillId="0" borderId="0" xfId="20" applyFont="1">
      <alignment/>
      <protection/>
    </xf>
    <xf numFmtId="0" fontId="3" fillId="0" borderId="1" xfId="20" applyFont="1" applyAlignment="1">
      <alignment horizontal="center" vertical="center" wrapText="1"/>
      <protection/>
    </xf>
    <xf numFmtId="0" fontId="3" fillId="0" borderId="1" xfId="20" applyFont="1" applyAlignment="1">
      <alignment horizontal="left" vertical="center" wrapText="1"/>
      <protection/>
    </xf>
    <xf numFmtId="0" fontId="3" fillId="0" borderId="0" xfId="18" applyFont="1">
      <alignment/>
      <protection/>
    </xf>
    <xf numFmtId="0" fontId="3" fillId="0" borderId="1" xfId="18" applyFont="1" applyAlignment="1">
      <alignment horizontal="left" vertical="center" wrapText="1"/>
      <protection/>
    </xf>
    <xf numFmtId="0" fontId="5" fillId="0" borderId="0" xfId="18" applyFont="1">
      <alignment/>
      <protection/>
    </xf>
    <xf numFmtId="0" fontId="5" fillId="0" borderId="0" xfId="18" applyFo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right" vertical="center"/>
      <protection/>
    </xf>
    <xf numFmtId="0" fontId="5" fillId="0" borderId="1" xfId="18" applyFont="1" applyAlignment="1">
      <alignment horizontal="center" vertical="center" wrapText="1"/>
      <protection/>
    </xf>
    <xf numFmtId="0" fontId="5" fillId="0" borderId="1" xfId="18" applyFont="1">
      <alignment horizontal="left" vertical="center"/>
      <protection/>
    </xf>
    <xf numFmtId="0" fontId="5" fillId="0" borderId="1" xfId="18" applyFont="1">
      <alignment horizontal="center" vertical="center"/>
      <protection/>
    </xf>
    <xf numFmtId="3" fontId="5" fillId="0" borderId="1" xfId="18" applyFont="1">
      <alignment horizontal="right" vertical="center"/>
      <protection/>
    </xf>
    <xf numFmtId="0" fontId="5" fillId="0" borderId="0" xfId="17" applyFont="1">
      <alignment/>
      <protection/>
    </xf>
    <xf numFmtId="0" fontId="3" fillId="0" borderId="1" xfId="17" applyFont="1" applyAlignment="1">
      <alignment horizontal="left" vertical="center" wrapText="1"/>
      <protection/>
    </xf>
    <xf numFmtId="0" fontId="5" fillId="0" borderId="0" xfId="17" applyFo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/>
      <protection/>
    </xf>
    <xf numFmtId="0" fontId="5" fillId="0" borderId="0" xfId="17" applyFont="1" applyAlignment="1">
      <alignment horizontal="right" vertical="center"/>
      <protection/>
    </xf>
    <xf numFmtId="0" fontId="5" fillId="0" borderId="1" xfId="17" applyFont="1" applyAlignment="1">
      <alignment horizontal="center" vertical="center" wrapText="1"/>
      <protection/>
    </xf>
    <xf numFmtId="0" fontId="3" fillId="0" borderId="0" xfId="16" applyFont="1">
      <alignment/>
      <protection/>
    </xf>
    <xf numFmtId="0" fontId="3" fillId="0" borderId="0" xfId="16" applyFont="1" applyAlignment="1">
      <alignment horizontal="right" vertical="center"/>
      <protection/>
    </xf>
    <xf numFmtId="0" fontId="3" fillId="0" borderId="1" xfId="16" applyFont="1" applyAlignment="1">
      <alignment horizontal="center" vertical="center" wrapText="1"/>
      <protection/>
    </xf>
    <xf numFmtId="0" fontId="3" fillId="0" borderId="1" xfId="16" applyFont="1" applyAlignment="1">
      <alignment horizontal="left" vertical="center" wrapText="1"/>
      <protection/>
    </xf>
    <xf numFmtId="0" fontId="5" fillId="0" borderId="0" xfId="16" applyFont="1">
      <alignment/>
      <protection/>
    </xf>
    <xf numFmtId="0" fontId="5" fillId="0" borderId="0" xfId="16" applyFont="1">
      <alignment horizontal="center" vertical="center"/>
      <protection/>
    </xf>
    <xf numFmtId="0" fontId="5" fillId="0" borderId="0" xfId="16" applyFont="1" applyAlignment="1">
      <alignment vertical="center"/>
      <protection/>
    </xf>
    <xf numFmtId="0" fontId="5" fillId="0" borderId="0" xfId="16" applyFont="1" applyAlignment="1">
      <alignment/>
      <protection/>
    </xf>
    <xf numFmtId="0" fontId="5" fillId="0" borderId="0" xfId="16" applyFont="1" applyAlignment="1">
      <alignment horizontal="right" vertical="center"/>
      <protection/>
    </xf>
    <xf numFmtId="0" fontId="5" fillId="0" borderId="1" xfId="16" applyFont="1" applyAlignment="1">
      <alignment horizontal="center" vertical="center" wrapText="1"/>
      <protection/>
    </xf>
    <xf numFmtId="0" fontId="5" fillId="0" borderId="1" xfId="16" applyFont="1">
      <alignment horizontal="left" vertical="center"/>
      <protection/>
    </xf>
    <xf numFmtId="0" fontId="5" fillId="0" borderId="1" xfId="16" applyFont="1">
      <alignment horizontal="center" vertical="center"/>
      <protection/>
    </xf>
    <xf numFmtId="176" fontId="5" fillId="0" borderId="1" xfId="16" applyNumberFormat="1" applyFont="1">
      <alignment horizontal="center" vertical="center"/>
      <protection/>
    </xf>
    <xf numFmtId="3" fontId="5" fillId="0" borderId="1" xfId="16" applyFont="1">
      <alignment horizontal="right" vertical="center"/>
      <protection/>
    </xf>
    <xf numFmtId="0" fontId="5" fillId="0" borderId="0" xfId="16" applyFont="1" applyAlignment="1">
      <alignment wrapText="1"/>
      <protection/>
    </xf>
    <xf numFmtId="0" fontId="5" fillId="0" borderId="0" xfId="15" applyFont="1" applyAlignment="1">
      <alignment vertical="center"/>
      <protection/>
    </xf>
    <xf numFmtId="0" fontId="5" fillId="0" borderId="0" xfId="15" applyFont="1" applyAlignment="1">
      <alignment/>
      <protection/>
    </xf>
    <xf numFmtId="0" fontId="5" fillId="0" borderId="0" xfId="15" applyFont="1" applyAlignment="1">
      <alignment horizontal="right" vertical="center"/>
      <protection/>
    </xf>
    <xf numFmtId="0" fontId="3" fillId="0" borderId="0" xfId="19" applyFont="1" applyFill="1">
      <alignment/>
      <protection/>
    </xf>
    <xf numFmtId="0" fontId="10" fillId="0" borderId="1" xfId="19" applyFont="1" applyFill="1" applyBorder="1" applyAlignment="1">
      <alignment horizontal="center" vertical="center" wrapText="1"/>
      <protection/>
    </xf>
    <xf numFmtId="3" fontId="3" fillId="0" borderId="0" xfId="19" applyNumberFormat="1" applyFont="1" applyFill="1">
      <alignment/>
      <protection/>
    </xf>
    <xf numFmtId="0" fontId="3" fillId="0" borderId="1" xfId="27" applyFont="1" applyAlignment="1">
      <alignment horizontal="center" vertical="center" wrapText="1"/>
      <protection/>
    </xf>
    <xf numFmtId="0" fontId="3" fillId="0" borderId="1" xfId="18" applyFont="1" applyAlignment="1">
      <alignment horizontal="center" vertical="center" wrapText="1"/>
      <protection/>
    </xf>
    <xf numFmtId="0" fontId="3" fillId="0" borderId="0" xfId="27" applyFont="1">
      <alignment horizontal="left" vertical="center"/>
      <protection/>
    </xf>
    <xf numFmtId="0" fontId="3" fillId="0" borderId="1" xfId="31" applyFont="1" applyAlignment="1">
      <alignment horizontal="center" vertical="center" wrapText="1"/>
      <protection/>
    </xf>
    <xf numFmtId="0" fontId="3" fillId="0" borderId="0" xfId="18" applyFont="1">
      <alignment horizontal="left" vertical="center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3" fontId="3" fillId="0" borderId="1" xfId="19" applyNumberFormat="1" applyFont="1" applyFill="1" applyBorder="1" applyAlignment="1">
      <alignment horizontal="right" vertical="center" wrapText="1"/>
      <protection/>
    </xf>
    <xf numFmtId="0" fontId="3" fillId="0" borderId="0" xfId="31" applyFont="1">
      <alignment horizontal="left" vertical="center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3" fontId="3" fillId="0" borderId="4" xfId="19" applyNumberFormat="1" applyFont="1" applyFill="1" applyBorder="1" applyAlignment="1">
      <alignment horizontal="right" vertical="center" wrapText="1"/>
      <protection/>
    </xf>
    <xf numFmtId="0" fontId="3" fillId="0" borderId="0" xfId="23" applyFont="1">
      <alignment horizontal="left" vertical="center"/>
      <protection/>
    </xf>
    <xf numFmtId="0" fontId="3" fillId="0" borderId="1" xfId="23" applyFont="1" applyAlignment="1">
      <alignment horizontal="center" vertical="center" wrapText="1"/>
      <protection/>
    </xf>
    <xf numFmtId="0" fontId="3" fillId="0" borderId="0" xfId="15" applyFont="1">
      <alignment horizontal="left" vertical="center"/>
      <protection/>
    </xf>
    <xf numFmtId="0" fontId="3" fillId="0" borderId="1" xfId="15" applyFont="1" applyAlignment="1">
      <alignment horizontal="center" vertical="center" wrapText="1"/>
      <protection/>
    </xf>
    <xf numFmtId="0" fontId="3" fillId="0" borderId="0" xfId="25" applyFont="1">
      <alignment horizontal="left" vertical="center"/>
      <protection/>
    </xf>
    <xf numFmtId="0" fontId="5" fillId="0" borderId="0" xfId="25" applyFont="1" applyAlignment="1">
      <alignment wrapText="1"/>
      <protection/>
    </xf>
    <xf numFmtId="0" fontId="3" fillId="0" borderId="1" xfId="30" applyFont="1" applyAlignment="1">
      <alignment horizontal="center" vertical="center" wrapText="1"/>
      <protection/>
    </xf>
    <xf numFmtId="0" fontId="3" fillId="0" borderId="1" xfId="26" applyFont="1" applyAlignment="1">
      <alignment horizontal="center" vertical="center" wrapText="1"/>
      <protection/>
    </xf>
    <xf numFmtId="0" fontId="5" fillId="0" borderId="0" xfId="26" applyFont="1" applyAlignment="1">
      <alignment wrapText="1"/>
      <protection/>
    </xf>
    <xf numFmtId="0" fontId="3" fillId="0" borderId="0" xfId="30" applyFont="1">
      <alignment horizontal="left" vertical="center"/>
      <protection/>
    </xf>
    <xf numFmtId="0" fontId="3" fillId="0" borderId="1" xfId="28" applyFont="1" applyAlignment="1">
      <alignment horizontal="center" vertical="center" wrapText="1"/>
      <protection/>
    </xf>
    <xf numFmtId="0" fontId="3" fillId="0" borderId="0" xfId="24" applyFont="1">
      <alignment horizontal="left" vertical="center"/>
      <protection/>
    </xf>
    <xf numFmtId="0" fontId="3" fillId="0" borderId="1" xfId="24" applyFont="1" applyAlignment="1">
      <alignment horizontal="center" vertical="center" wrapText="1"/>
      <protection/>
    </xf>
    <xf numFmtId="0" fontId="3" fillId="0" borderId="0" xfId="20" applyFont="1">
      <alignment horizontal="left" vertical="center"/>
      <protection/>
    </xf>
    <xf numFmtId="0" fontId="3" fillId="0" borderId="0" xfId="21" applyFont="1">
      <alignment horizontal="left" vertical="center"/>
      <protection/>
    </xf>
    <xf numFmtId="0" fontId="3" fillId="0" borderId="1" xfId="21" applyFont="1" applyAlignment="1">
      <alignment horizontal="center" vertical="center" wrapText="1"/>
      <protection/>
    </xf>
    <xf numFmtId="0" fontId="3" fillId="0" borderId="0" xfId="17" applyFont="1">
      <alignment horizontal="left" vertical="center"/>
      <protection/>
    </xf>
    <xf numFmtId="0" fontId="3" fillId="0" borderId="0" xfId="17" applyFont="1">
      <alignment/>
      <protection/>
    </xf>
    <xf numFmtId="0" fontId="5" fillId="0" borderId="0" xfId="28" applyFont="1" applyAlignment="1">
      <alignment wrapText="1"/>
      <protection/>
    </xf>
    <xf numFmtId="0" fontId="3" fillId="0" borderId="1" xfId="17" applyFont="1" applyAlignment="1">
      <alignment horizontal="center" vertical="center" wrapText="1"/>
      <protection/>
    </xf>
    <xf numFmtId="0" fontId="3" fillId="0" borderId="1" xfId="32" applyFont="1" applyAlignment="1">
      <alignment horizontal="center" vertical="center" wrapText="1"/>
      <protection/>
    </xf>
    <xf numFmtId="0" fontId="3" fillId="0" borderId="0" xfId="22" applyFont="1">
      <alignment horizontal="left" vertical="center"/>
      <protection/>
    </xf>
    <xf numFmtId="0" fontId="3" fillId="0" borderId="1" xfId="22" applyFont="1" applyAlignment="1">
      <alignment horizontal="center" vertical="center" wrapText="1"/>
      <protection/>
    </xf>
    <xf numFmtId="0" fontId="3" fillId="0" borderId="0" xfId="29" applyFont="1">
      <alignment horizontal="left" vertical="center"/>
      <protection/>
    </xf>
    <xf numFmtId="0" fontId="3" fillId="0" borderId="1" xfId="29" applyFont="1" applyAlignment="1">
      <alignment horizontal="center" vertical="center" wrapText="1"/>
      <protection/>
    </xf>
    <xf numFmtId="0" fontId="9" fillId="0" borderId="5" xfId="19" applyFont="1" applyFill="1" applyBorder="1" applyAlignment="1">
      <alignment vertical="center"/>
      <protection/>
    </xf>
    <xf numFmtId="0" fontId="3" fillId="0" borderId="5" xfId="19" applyFont="1" applyFill="1" applyBorder="1" applyAlignment="1">
      <alignment vertical="center"/>
      <protection/>
    </xf>
    <xf numFmtId="0" fontId="3" fillId="0" borderId="0" xfId="19" applyFont="1" applyFill="1" applyAlignment="1">
      <alignment horizontal="right" vertical="center"/>
      <protection/>
    </xf>
    <xf numFmtId="0" fontId="3" fillId="0" borderId="0" xfId="28" applyFont="1" applyAlignment="1">
      <alignment vertical="center"/>
      <protection/>
    </xf>
    <xf numFmtId="0" fontId="3" fillId="0" borderId="0" xfId="28" applyFont="1">
      <alignment horizontal="left" vertical="center"/>
      <protection/>
    </xf>
    <xf numFmtId="0" fontId="3" fillId="0" borderId="1" xfId="28" applyFont="1" applyAlignment="1">
      <alignment horizontal="center" vertical="center" wrapText="1"/>
      <protection/>
    </xf>
    <xf numFmtId="0" fontId="3" fillId="0" borderId="1" xfId="28" applyFont="1" applyAlignment="1">
      <alignment wrapText="1"/>
      <protection/>
    </xf>
    <xf numFmtId="0" fontId="3" fillId="0" borderId="1" xfId="28" applyFont="1" applyAlignment="1">
      <alignment horizontal="left" vertical="center" wrapText="1"/>
      <protection/>
    </xf>
    <xf numFmtId="0" fontId="5" fillId="0" borderId="0" xfId="28" applyFont="1">
      <alignment horizontal="center" vertical="center"/>
      <protection/>
    </xf>
    <xf numFmtId="0" fontId="5" fillId="0" borderId="0" xfId="28" applyFont="1">
      <alignment/>
      <protection/>
    </xf>
    <xf numFmtId="0" fontId="5" fillId="0" borderId="1" xfId="28" applyFont="1" applyAlignment="1">
      <alignment horizontal="center" vertical="center" wrapText="1"/>
      <protection/>
    </xf>
    <xf numFmtId="0" fontId="5" fillId="0" borderId="1" xfId="28" applyFont="1" applyAlignment="1">
      <alignment wrapText="1"/>
      <protection/>
    </xf>
    <xf numFmtId="0" fontId="5" fillId="0" borderId="0" xfId="28" applyFont="1">
      <alignment horizontal="left" vertical="center"/>
      <protection/>
    </xf>
    <xf numFmtId="0" fontId="5" fillId="0" borderId="0" xfId="28" applyFont="1" applyAlignment="1">
      <alignment horizontal="left" vertical="center" wrapText="1"/>
      <protection/>
    </xf>
    <xf numFmtId="3" fontId="3" fillId="0" borderId="6" xfId="19" applyNumberFormat="1" applyFont="1" applyBorder="1" applyAlignment="1">
      <alignment vertical="center"/>
      <protection/>
    </xf>
    <xf numFmtId="3" fontId="3" fillId="0" borderId="7" xfId="19" applyNumberFormat="1" applyFont="1" applyFill="1" applyBorder="1" applyAlignment="1">
      <alignment horizontal="right" vertical="center" wrapText="1"/>
      <protection/>
    </xf>
    <xf numFmtId="3" fontId="3" fillId="0" borderId="8" xfId="19" applyNumberFormat="1" applyFont="1" applyFill="1" applyBorder="1" applyAlignment="1">
      <alignment horizontal="right" vertical="center" wrapText="1"/>
      <protection/>
    </xf>
    <xf numFmtId="189" fontId="3" fillId="0" borderId="1" xfId="16" applyNumberFormat="1" applyFont="1" applyAlignment="1">
      <alignment horizontal="center" vertical="center" wrapText="1"/>
      <protection/>
    </xf>
    <xf numFmtId="200" fontId="3" fillId="0" borderId="1" xfId="16" applyNumberFormat="1" applyFont="1" applyAlignment="1">
      <alignment horizontal="center" vertical="center" wrapText="1"/>
      <protection/>
    </xf>
    <xf numFmtId="0" fontId="5" fillId="0" borderId="1" xfId="26" applyFont="1">
      <alignment horizontal="left" vertical="center"/>
      <protection/>
    </xf>
    <xf numFmtId="0" fontId="5" fillId="0" borderId="1" xfId="26" applyFont="1">
      <alignment horizontal="center" vertical="center"/>
      <protection/>
    </xf>
    <xf numFmtId="176" fontId="5" fillId="0" borderId="1" xfId="26" applyNumberFormat="1" applyFont="1">
      <alignment horizontal="center" vertical="center"/>
      <protection/>
    </xf>
    <xf numFmtId="3" fontId="5" fillId="0" borderId="1" xfId="26" applyFont="1">
      <alignment horizontal="right" vertical="center"/>
      <protection/>
    </xf>
    <xf numFmtId="0" fontId="3" fillId="0" borderId="1" xfId="27" applyFont="1" applyAlignment="1">
      <alignment horizontal="left" vertical="center" wrapText="1"/>
      <protection/>
    </xf>
    <xf numFmtId="0" fontId="3" fillId="0" borderId="0" xfId="27" applyFont="1">
      <alignment horizontal="center" vertical="center"/>
      <protection/>
    </xf>
    <xf numFmtId="0" fontId="5" fillId="0" borderId="0" xfId="27" applyFont="1">
      <alignment horizontal="left" vertical="center"/>
      <protection/>
    </xf>
    <xf numFmtId="0" fontId="5" fillId="0" borderId="0" xfId="27" applyFont="1">
      <alignment/>
      <protection/>
    </xf>
    <xf numFmtId="0" fontId="5" fillId="0" borderId="1" xfId="27" applyFont="1" applyAlignment="1">
      <alignment horizontal="center" vertical="center" wrapText="1"/>
      <protection/>
    </xf>
    <xf numFmtId="0" fontId="5" fillId="0" borderId="1" xfId="27" applyFont="1" applyAlignment="1">
      <alignment wrapText="1"/>
      <protection/>
    </xf>
    <xf numFmtId="0" fontId="5" fillId="0" borderId="0" xfId="27" applyFont="1" applyAlignment="1">
      <alignment horizontal="left" vertical="center" wrapText="1"/>
      <protection/>
    </xf>
    <xf numFmtId="0" fontId="5" fillId="0" borderId="0" xfId="27" applyFont="1" applyAlignment="1">
      <alignment wrapText="1"/>
      <protection/>
    </xf>
    <xf numFmtId="0" fontId="5" fillId="0" borderId="0" xfId="27" applyFont="1">
      <alignment horizontal="center" vertical="center"/>
      <protection/>
    </xf>
    <xf numFmtId="0" fontId="3" fillId="0" borderId="0" xfId="28" applyFont="1">
      <alignment horizontal="center" vertical="center"/>
      <protection/>
    </xf>
    <xf numFmtId="0" fontId="3" fillId="0" borderId="0" xfId="28" applyFont="1">
      <alignment/>
      <protection/>
    </xf>
    <xf numFmtId="0" fontId="5" fillId="0" borderId="1" xfId="30" applyFont="1">
      <alignment horizontal="left" vertical="center"/>
      <protection/>
    </xf>
    <xf numFmtId="0" fontId="5" fillId="0" borderId="1" xfId="30" applyFont="1">
      <alignment horizontal="center" vertical="center"/>
      <protection/>
    </xf>
    <xf numFmtId="188" fontId="5" fillId="0" borderId="1" xfId="30" applyNumberFormat="1" applyFont="1">
      <alignment horizontal="center" vertical="center"/>
      <protection/>
    </xf>
    <xf numFmtId="3" fontId="5" fillId="0" borderId="1" xfId="30" applyFont="1">
      <alignment horizontal="right" vertical="center"/>
      <protection/>
    </xf>
    <xf numFmtId="0" fontId="5" fillId="0" borderId="1" xfId="25" applyFont="1">
      <alignment horizontal="left" vertical="center"/>
      <protection/>
    </xf>
    <xf numFmtId="0" fontId="5" fillId="0" borderId="1" xfId="25" applyFont="1">
      <alignment horizontal="center" vertical="center"/>
      <protection/>
    </xf>
    <xf numFmtId="176" fontId="5" fillId="0" borderId="1" xfId="25" applyNumberFormat="1" applyFont="1">
      <alignment horizontal="center" vertical="center"/>
      <protection/>
    </xf>
    <xf numFmtId="3" fontId="5" fillId="0" borderId="1" xfId="25" applyFont="1">
      <alignment horizontal="right" vertical="center"/>
      <protection/>
    </xf>
    <xf numFmtId="189" fontId="3" fillId="0" borderId="1" xfId="15" applyNumberFormat="1" applyFont="1" applyAlignment="1">
      <alignment horizontal="center" vertical="center" wrapText="1"/>
      <protection/>
    </xf>
    <xf numFmtId="0" fontId="5" fillId="0" borderId="1" xfId="15" applyFont="1">
      <alignment horizontal="left" vertical="center"/>
      <protection/>
    </xf>
    <xf numFmtId="0" fontId="5" fillId="0" borderId="1" xfId="15" applyFont="1">
      <alignment horizontal="center" vertical="center"/>
      <protection/>
    </xf>
    <xf numFmtId="176" fontId="5" fillId="0" borderId="1" xfId="15" applyNumberFormat="1" applyFont="1">
      <alignment horizontal="center" vertical="center"/>
      <protection/>
    </xf>
    <xf numFmtId="3" fontId="5" fillId="0" borderId="1" xfId="15" applyFont="1">
      <alignment horizontal="right" vertical="center"/>
      <protection/>
    </xf>
    <xf numFmtId="200" fontId="3" fillId="0" borderId="1" xfId="23" applyNumberFormat="1" applyFont="1" applyAlignment="1">
      <alignment horizontal="center" vertical="center" wrapText="1"/>
      <protection/>
    </xf>
    <xf numFmtId="0" fontId="5" fillId="0" borderId="1" xfId="23" applyFont="1">
      <alignment horizontal="left" vertical="center"/>
      <protection/>
    </xf>
    <xf numFmtId="0" fontId="5" fillId="0" borderId="1" xfId="23" applyFont="1">
      <alignment horizontal="center" vertical="center"/>
      <protection/>
    </xf>
    <xf numFmtId="3" fontId="5" fillId="0" borderId="1" xfId="23" applyNumberFormat="1" applyFont="1">
      <alignment horizontal="center" vertical="center"/>
      <protection/>
    </xf>
    <xf numFmtId="3" fontId="5" fillId="0" borderId="1" xfId="23" applyFont="1">
      <alignment horizontal="right" vertical="center"/>
      <protection/>
    </xf>
    <xf numFmtId="189" fontId="3" fillId="0" borderId="1" xfId="31" applyNumberFormat="1" applyFont="1" applyAlignment="1">
      <alignment horizontal="center" vertical="center" wrapText="1"/>
      <protection/>
    </xf>
    <xf numFmtId="0" fontId="5" fillId="0" borderId="1" xfId="31" applyFont="1">
      <alignment horizontal="left" vertical="center"/>
      <protection/>
    </xf>
    <xf numFmtId="0" fontId="5" fillId="0" borderId="1" xfId="31" applyFont="1">
      <alignment horizontal="center" vertical="center"/>
      <protection/>
    </xf>
    <xf numFmtId="176" fontId="5" fillId="0" borderId="1" xfId="31" applyNumberFormat="1" applyFont="1">
      <alignment horizontal="center" vertical="center"/>
      <protection/>
    </xf>
    <xf numFmtId="3" fontId="5" fillId="0" borderId="1" xfId="31" applyFont="1">
      <alignment horizontal="right" vertical="center"/>
      <protection/>
    </xf>
    <xf numFmtId="189" fontId="3" fillId="0" borderId="1" xfId="18" applyNumberFormat="1" applyFont="1" applyAlignment="1">
      <alignment horizontal="center" vertical="center" wrapText="1"/>
      <protection/>
    </xf>
    <xf numFmtId="0" fontId="5" fillId="0" borderId="0" xfId="18" applyFont="1">
      <alignment horizontal="center" vertical="center"/>
      <protection/>
    </xf>
    <xf numFmtId="0" fontId="3" fillId="0" borderId="0" xfId="27" applyFont="1">
      <alignment horizontal="left" vertical="center"/>
      <protection/>
    </xf>
    <xf numFmtId="0" fontId="3" fillId="0" borderId="0" xfId="27" applyFont="1">
      <alignment/>
      <protection/>
    </xf>
    <xf numFmtId="0" fontId="3" fillId="0" borderId="1" xfId="27" applyFont="1" applyAlignment="1">
      <alignment horizontal="center" vertical="center" wrapText="1"/>
      <protection/>
    </xf>
    <xf numFmtId="0" fontId="3" fillId="0" borderId="1" xfId="27" applyFont="1" applyAlignment="1">
      <alignment wrapText="1"/>
      <protection/>
    </xf>
    <xf numFmtId="176" fontId="5" fillId="0" borderId="1" xfId="18" applyNumberFormat="1" applyFont="1">
      <alignment horizontal="center" vertical="center"/>
      <protection/>
    </xf>
    <xf numFmtId="0" fontId="4" fillId="0" borderId="1" xfId="27" applyFont="1" applyAlignment="1" quotePrefix="1">
      <alignment horizontal="center" vertical="center" wrapText="1"/>
      <protection/>
    </xf>
    <xf numFmtId="189" fontId="3" fillId="0" borderId="1" xfId="27" applyNumberFormat="1" applyFont="1" applyAlignment="1">
      <alignment horizontal="center" vertical="center" wrapText="1"/>
      <protection/>
    </xf>
    <xf numFmtId="189" fontId="3" fillId="0" borderId="1" xfId="28" applyNumberFormat="1" applyFont="1" applyAlignment="1">
      <alignment horizontal="center" vertical="center" wrapText="1"/>
      <protection/>
    </xf>
    <xf numFmtId="202" fontId="3" fillId="0" borderId="1" xfId="28" applyNumberFormat="1" applyFont="1" applyAlignment="1">
      <alignment horizontal="center" vertical="center" wrapText="1"/>
      <protection/>
    </xf>
    <xf numFmtId="0" fontId="5" fillId="0" borderId="1" xfId="28" applyFont="1">
      <alignment horizontal="left" vertical="center"/>
      <protection/>
    </xf>
    <xf numFmtId="0" fontId="5" fillId="0" borderId="1" xfId="28" applyFont="1">
      <alignment horizontal="center" vertical="center"/>
      <protection/>
    </xf>
    <xf numFmtId="176" fontId="5" fillId="0" borderId="1" xfId="28" applyNumberFormat="1" applyFont="1">
      <alignment horizontal="center" vertical="center"/>
      <protection/>
    </xf>
    <xf numFmtId="3" fontId="5" fillId="0" borderId="1" xfId="28" applyFont="1">
      <alignment horizontal="right" vertical="center"/>
      <protection/>
    </xf>
    <xf numFmtId="189" fontId="3" fillId="0" borderId="1" xfId="24" applyNumberFormat="1" applyFont="1" applyAlignment="1">
      <alignment horizontal="center" vertical="center" wrapText="1"/>
      <protection/>
    </xf>
    <xf numFmtId="0" fontId="5" fillId="0" borderId="1" xfId="24" applyFont="1">
      <alignment horizontal="left" vertical="center"/>
      <protection/>
    </xf>
    <xf numFmtId="0" fontId="5" fillId="0" borderId="1" xfId="24" applyFont="1">
      <alignment horizontal="center" vertical="center"/>
      <protection/>
    </xf>
    <xf numFmtId="176" fontId="5" fillId="0" borderId="1" xfId="24" applyNumberFormat="1" applyFont="1">
      <alignment horizontal="center" vertical="center"/>
      <protection/>
    </xf>
    <xf numFmtId="3" fontId="5" fillId="0" borderId="1" xfId="24" applyFont="1">
      <alignment horizontal="right" vertical="center"/>
      <protection/>
    </xf>
    <xf numFmtId="189" fontId="3" fillId="0" borderId="1" xfId="20" applyNumberFormat="1" applyFont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5" fillId="0" borderId="0" xfId="20" applyFo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/>
      <protection/>
    </xf>
    <xf numFmtId="0" fontId="5" fillId="0" borderId="0" xfId="20" applyFont="1" applyAlignment="1">
      <alignment horizontal="right" vertical="center"/>
      <protection/>
    </xf>
    <xf numFmtId="0" fontId="5" fillId="0" borderId="1" xfId="20" applyFont="1">
      <alignment horizontal="left" vertical="center"/>
      <protection/>
    </xf>
    <xf numFmtId="0" fontId="5" fillId="0" borderId="1" xfId="20" applyFont="1">
      <alignment horizontal="center" vertical="center"/>
      <protection/>
    </xf>
    <xf numFmtId="176" fontId="5" fillId="0" borderId="1" xfId="20" applyNumberFormat="1" applyFont="1">
      <alignment horizontal="center" vertical="center"/>
      <protection/>
    </xf>
    <xf numFmtId="3" fontId="5" fillId="0" borderId="1" xfId="20" applyFont="1">
      <alignment horizontal="right" vertical="center"/>
      <protection/>
    </xf>
    <xf numFmtId="202" fontId="3" fillId="0" borderId="1" xfId="21" applyNumberFormat="1" applyFont="1" applyAlignment="1">
      <alignment horizontal="center" vertical="center" wrapText="1"/>
      <protection/>
    </xf>
    <xf numFmtId="0" fontId="5" fillId="0" borderId="1" xfId="21" applyFont="1">
      <alignment horizontal="left" vertical="center"/>
      <protection/>
    </xf>
    <xf numFmtId="0" fontId="5" fillId="0" borderId="1" xfId="21" applyFont="1">
      <alignment horizontal="center" vertical="center"/>
      <protection/>
    </xf>
    <xf numFmtId="176" fontId="5" fillId="0" borderId="1" xfId="21" applyNumberFormat="1" applyFont="1">
      <alignment horizontal="center" vertical="center"/>
      <protection/>
    </xf>
    <xf numFmtId="3" fontId="5" fillId="0" borderId="1" xfId="21" applyFont="1">
      <alignment horizontal="right" vertical="center"/>
      <protection/>
    </xf>
    <xf numFmtId="0" fontId="5" fillId="0" borderId="1" xfId="17" applyFont="1">
      <alignment horizontal="left" vertical="center"/>
      <protection/>
    </xf>
    <xf numFmtId="0" fontId="5" fillId="0" borderId="1" xfId="17" applyFont="1">
      <alignment horizontal="center" vertical="center"/>
      <protection/>
    </xf>
    <xf numFmtId="176" fontId="5" fillId="0" borderId="1" xfId="17" applyNumberFormat="1" applyFont="1">
      <alignment horizontal="center" vertical="center"/>
      <protection/>
    </xf>
    <xf numFmtId="3" fontId="5" fillId="0" borderId="1" xfId="17" applyFont="1">
      <alignment horizontal="right" vertical="center"/>
      <protection/>
    </xf>
    <xf numFmtId="205" fontId="3" fillId="0" borderId="1" xfId="32" applyNumberFormat="1" applyFont="1" applyAlignment="1">
      <alignment horizontal="center" vertical="center" wrapText="1"/>
      <protection/>
    </xf>
    <xf numFmtId="0" fontId="5" fillId="0" borderId="1" xfId="32" applyFont="1">
      <alignment horizontal="left" vertical="center"/>
      <protection/>
    </xf>
    <xf numFmtId="0" fontId="5" fillId="0" borderId="1" xfId="32" applyFont="1">
      <alignment horizontal="center" vertical="center"/>
      <protection/>
    </xf>
    <xf numFmtId="176" fontId="5" fillId="0" borderId="1" xfId="32" applyNumberFormat="1" applyFont="1">
      <alignment horizontal="center" vertical="center"/>
      <protection/>
    </xf>
    <xf numFmtId="3" fontId="5" fillId="0" borderId="1" xfId="32" applyFont="1">
      <alignment horizontal="right" vertical="center"/>
      <protection/>
    </xf>
    <xf numFmtId="0" fontId="5" fillId="0" borderId="1" xfId="22" applyFont="1">
      <alignment horizontal="left" vertical="center"/>
      <protection/>
    </xf>
    <xf numFmtId="0" fontId="5" fillId="0" borderId="1" xfId="22" applyFont="1">
      <alignment horizontal="center" vertical="center"/>
      <protection/>
    </xf>
    <xf numFmtId="176" fontId="5" fillId="0" borderId="1" xfId="22" applyNumberFormat="1" applyFont="1">
      <alignment horizontal="center" vertical="center"/>
      <protection/>
    </xf>
    <xf numFmtId="3" fontId="5" fillId="0" borderId="1" xfId="22" applyFont="1">
      <alignment horizontal="right" vertical="center"/>
      <protection/>
    </xf>
    <xf numFmtId="189" fontId="3" fillId="0" borderId="1" xfId="29" applyNumberFormat="1" applyFont="1" applyAlignment="1">
      <alignment horizontal="center" vertical="center" wrapText="1"/>
      <protection/>
    </xf>
    <xf numFmtId="0" fontId="5" fillId="0" borderId="0" xfId="29" applyFont="1">
      <alignment/>
      <protection/>
    </xf>
    <xf numFmtId="0" fontId="5" fillId="0" borderId="0" xfId="29" applyFont="1">
      <alignment horizontal="center" vertical="center"/>
      <protection/>
    </xf>
    <xf numFmtId="0" fontId="5" fillId="0" borderId="0" xfId="29" applyFont="1" applyAlignment="1">
      <alignment vertical="center"/>
      <protection/>
    </xf>
    <xf numFmtId="0" fontId="5" fillId="0" borderId="0" xfId="29" applyFont="1" applyAlignment="1">
      <alignment/>
      <protection/>
    </xf>
    <xf numFmtId="0" fontId="5" fillId="0" borderId="1" xfId="29" applyFont="1">
      <alignment horizontal="left" vertical="center"/>
      <protection/>
    </xf>
    <xf numFmtId="0" fontId="5" fillId="0" borderId="1" xfId="29" applyFont="1">
      <alignment horizontal="center" vertical="center"/>
      <protection/>
    </xf>
    <xf numFmtId="176" fontId="5" fillId="0" borderId="1" xfId="29" applyNumberFormat="1" applyFont="1">
      <alignment horizontal="center" vertical="center"/>
      <protection/>
    </xf>
    <xf numFmtId="3" fontId="5" fillId="0" borderId="1" xfId="29" applyFont="1">
      <alignment horizontal="right" vertical="center"/>
      <protection/>
    </xf>
    <xf numFmtId="0" fontId="3" fillId="0" borderId="1" xfId="18" applyFont="1" applyAlignment="1">
      <alignment wrapText="1"/>
      <protection/>
    </xf>
    <xf numFmtId="0" fontId="3" fillId="0" borderId="1" xfId="18" applyFont="1" applyAlignment="1">
      <alignment horizontal="left" vertical="center" wrapText="1"/>
      <protection/>
    </xf>
    <xf numFmtId="0" fontId="3" fillId="0" borderId="0" xfId="18" applyFont="1">
      <alignment horizontal="center" vertical="center"/>
      <protection/>
    </xf>
    <xf numFmtId="0" fontId="5" fillId="0" borderId="0" xfId="18" applyFont="1">
      <alignment horizontal="left" vertical="center"/>
      <protection/>
    </xf>
    <xf numFmtId="0" fontId="5" fillId="0" borderId="0" xfId="18" applyFont="1">
      <alignment/>
      <protection/>
    </xf>
    <xf numFmtId="0" fontId="5" fillId="0" borderId="1" xfId="18" applyFont="1" applyAlignment="1">
      <alignment horizontal="center" vertical="center" wrapText="1"/>
      <protection/>
    </xf>
    <xf numFmtId="0" fontId="5" fillId="0" borderId="1" xfId="18" applyFont="1" applyAlignment="1">
      <alignment wrapText="1"/>
      <protection/>
    </xf>
    <xf numFmtId="0" fontId="5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wrapText="1"/>
      <protection/>
    </xf>
    <xf numFmtId="0" fontId="5" fillId="0" borderId="0" xfId="23" applyFont="1" applyAlignment="1">
      <alignment wrapText="1"/>
      <protection/>
    </xf>
    <xf numFmtId="0" fontId="5" fillId="0" borderId="0" xfId="23" applyFont="1">
      <alignment horizontal="center" vertical="center"/>
      <protection/>
    </xf>
    <xf numFmtId="0" fontId="3" fillId="0" borderId="0" xfId="31" applyFont="1">
      <alignment horizontal="left" vertical="center"/>
      <protection/>
    </xf>
    <xf numFmtId="0" fontId="3" fillId="0" borderId="0" xfId="31" applyFont="1">
      <alignment/>
      <protection/>
    </xf>
    <xf numFmtId="0" fontId="3" fillId="0" borderId="1" xfId="31" applyFont="1" applyAlignment="1">
      <alignment horizontal="center" vertical="center" wrapText="1"/>
      <protection/>
    </xf>
    <xf numFmtId="0" fontId="3" fillId="0" borderId="1" xfId="31" applyFont="1" applyAlignment="1">
      <alignment wrapText="1"/>
      <protection/>
    </xf>
    <xf numFmtId="0" fontId="3" fillId="0" borderId="1" xfId="31" applyFont="1" applyAlignment="1">
      <alignment horizontal="left" vertical="center" wrapText="1"/>
      <protection/>
    </xf>
    <xf numFmtId="0" fontId="3" fillId="0" borderId="0" xfId="31" applyFont="1">
      <alignment horizontal="center" vertical="center"/>
      <protection/>
    </xf>
    <xf numFmtId="0" fontId="5" fillId="0" borderId="0" xfId="31" applyFont="1">
      <alignment horizontal="left" vertical="center"/>
      <protection/>
    </xf>
    <xf numFmtId="0" fontId="5" fillId="0" borderId="0" xfId="31" applyFont="1">
      <alignment/>
      <protection/>
    </xf>
    <xf numFmtId="0" fontId="5" fillId="0" borderId="1" xfId="31" applyFont="1" applyAlignment="1">
      <alignment horizontal="center" vertical="center" wrapText="1"/>
      <protection/>
    </xf>
    <xf numFmtId="0" fontId="5" fillId="0" borderId="1" xfId="31" applyFont="1" applyAlignment="1">
      <alignment wrapText="1"/>
      <protection/>
    </xf>
    <xf numFmtId="0" fontId="5" fillId="0" borderId="0" xfId="31" applyFont="1" applyAlignment="1">
      <alignment horizontal="left" vertical="center" wrapText="1"/>
      <protection/>
    </xf>
    <xf numFmtId="0" fontId="5" fillId="0" borderId="0" xfId="31" applyFont="1" applyAlignment="1">
      <alignment wrapText="1"/>
      <protection/>
    </xf>
    <xf numFmtId="0" fontId="5" fillId="0" borderId="0" xfId="31" applyFont="1">
      <alignment horizontal="center" vertical="center"/>
      <protection/>
    </xf>
    <xf numFmtId="0" fontId="3" fillId="0" borderId="0" xfId="18" applyFont="1">
      <alignment horizontal="left" vertical="center"/>
      <protection/>
    </xf>
    <xf numFmtId="0" fontId="3" fillId="0" borderId="0" xfId="18" applyFont="1">
      <alignment/>
      <protection/>
    </xf>
    <xf numFmtId="0" fontId="3" fillId="0" borderId="1" xfId="18" applyFont="1" applyAlignment="1">
      <alignment horizontal="center" vertical="center" wrapText="1"/>
      <protection/>
    </xf>
    <xf numFmtId="0" fontId="3" fillId="0" borderId="0" xfId="23" applyFont="1">
      <alignment horizontal="left" vertical="center"/>
      <protection/>
    </xf>
    <xf numFmtId="0" fontId="3" fillId="0" borderId="0" xfId="23" applyFont="1">
      <alignment/>
      <protection/>
    </xf>
    <xf numFmtId="0" fontId="3" fillId="0" borderId="1" xfId="23" applyFont="1" applyAlignment="1">
      <alignment horizontal="center" vertical="center" wrapText="1"/>
      <protection/>
    </xf>
    <xf numFmtId="0" fontId="3" fillId="0" borderId="1" xfId="23" applyFont="1" applyAlignment="1">
      <alignment wrapText="1"/>
      <protection/>
    </xf>
    <xf numFmtId="0" fontId="3" fillId="0" borderId="1" xfId="23" applyFont="1" applyAlignment="1">
      <alignment horizontal="left" vertical="center" wrapText="1"/>
      <protection/>
    </xf>
    <xf numFmtId="0" fontId="3" fillId="0" borderId="0" xfId="23" applyFont="1">
      <alignment horizontal="center" vertical="center"/>
      <protection/>
    </xf>
    <xf numFmtId="0" fontId="5" fillId="0" borderId="0" xfId="23" applyFont="1">
      <alignment horizontal="left" vertical="center"/>
      <protection/>
    </xf>
    <xf numFmtId="0" fontId="5" fillId="0" borderId="0" xfId="23" applyFont="1">
      <alignment/>
      <protection/>
    </xf>
    <xf numFmtId="0" fontId="5" fillId="0" borderId="1" xfId="23" applyFont="1" applyAlignment="1">
      <alignment horizontal="center" vertical="center" wrapText="1"/>
      <protection/>
    </xf>
    <xf numFmtId="0" fontId="5" fillId="0" borderId="1" xfId="23" applyFont="1" applyAlignment="1">
      <alignment wrapText="1"/>
      <protection/>
    </xf>
    <xf numFmtId="0" fontId="5" fillId="0" borderId="0" xfId="23" applyFont="1" applyAlignment="1">
      <alignment horizontal="left" vertical="center" wrapText="1"/>
      <protection/>
    </xf>
    <xf numFmtId="0" fontId="5" fillId="0" borderId="1" xfId="25" applyFont="1" applyAlignment="1">
      <alignment horizontal="center" vertical="center" wrapText="1"/>
      <protection/>
    </xf>
    <xf numFmtId="0" fontId="5" fillId="0" borderId="1" xfId="25" applyFont="1" applyAlignment="1">
      <alignment wrapText="1"/>
      <protection/>
    </xf>
    <xf numFmtId="0" fontId="5" fillId="0" borderId="0" xfId="25" applyFont="1">
      <alignment horizontal="left" vertical="center"/>
      <protection/>
    </xf>
    <xf numFmtId="0" fontId="5" fillId="0" borderId="0" xfId="25" applyFont="1" applyAlignment="1">
      <alignment horizontal="left" vertical="center" wrapText="1"/>
      <protection/>
    </xf>
    <xf numFmtId="0" fontId="5" fillId="0" borderId="0" xfId="25" applyFont="1" applyAlignment="1">
      <alignment wrapText="1"/>
      <protection/>
    </xf>
    <xf numFmtId="0" fontId="3" fillId="0" borderId="0" xfId="15" applyFont="1">
      <alignment horizontal="left" vertical="center"/>
      <protection/>
    </xf>
    <xf numFmtId="0" fontId="3" fillId="0" borderId="0" xfId="15" applyFont="1">
      <alignment/>
      <protection/>
    </xf>
    <xf numFmtId="0" fontId="3" fillId="0" borderId="1" xfId="15" applyFont="1" applyAlignment="1">
      <alignment horizontal="center" vertical="center" wrapText="1"/>
      <protection/>
    </xf>
    <xf numFmtId="0" fontId="3" fillId="0" borderId="1" xfId="15" applyFont="1" applyAlignment="1">
      <alignment wrapText="1"/>
      <protection/>
    </xf>
    <xf numFmtId="0" fontId="3" fillId="0" borderId="1" xfId="15" applyFont="1" applyAlignment="1">
      <alignment horizontal="left" vertical="center" wrapText="1"/>
      <protection/>
    </xf>
    <xf numFmtId="0" fontId="3" fillId="0" borderId="0" xfId="15" applyFont="1">
      <alignment horizontal="center" vertical="center"/>
      <protection/>
    </xf>
    <xf numFmtId="0" fontId="5" fillId="0" borderId="0" xfId="15" applyFont="1">
      <alignment horizontal="left" vertical="center"/>
      <protection/>
    </xf>
    <xf numFmtId="0" fontId="5" fillId="0" borderId="0" xfId="15" applyFont="1">
      <alignment/>
      <protection/>
    </xf>
    <xf numFmtId="0" fontId="5" fillId="0" borderId="1" xfId="15" applyFont="1" applyAlignment="1">
      <alignment horizontal="center" vertical="center" wrapText="1"/>
      <protection/>
    </xf>
    <xf numFmtId="0" fontId="5" fillId="0" borderId="1" xfId="15" applyFont="1" applyAlignment="1">
      <alignment wrapText="1"/>
      <protection/>
    </xf>
    <xf numFmtId="0" fontId="5" fillId="0" borderId="0" xfId="15" applyFont="1" applyAlignment="1">
      <alignment horizontal="left" vertical="center" wrapText="1"/>
      <protection/>
    </xf>
    <xf numFmtId="0" fontId="5" fillId="0" borderId="0" xfId="15" applyFont="1" applyAlignment="1">
      <alignment wrapText="1"/>
      <protection/>
    </xf>
    <xf numFmtId="0" fontId="5" fillId="0" borderId="0" xfId="15" applyFont="1">
      <alignment horizontal="center" vertical="center"/>
      <protection/>
    </xf>
    <xf numFmtId="0" fontId="5" fillId="0" borderId="0" xfId="30" applyFont="1">
      <alignment horizontal="center" vertical="center"/>
      <protection/>
    </xf>
    <xf numFmtId="0" fontId="5" fillId="0" borderId="0" xfId="30" applyFont="1">
      <alignment/>
      <protection/>
    </xf>
    <xf numFmtId="0" fontId="5" fillId="0" borderId="1" xfId="30" applyFont="1" applyAlignment="1">
      <alignment horizontal="center" vertical="center" wrapText="1"/>
      <protection/>
    </xf>
    <xf numFmtId="0" fontId="5" fillId="0" borderId="1" xfId="30" applyFont="1" applyAlignment="1">
      <alignment wrapText="1"/>
      <protection/>
    </xf>
    <xf numFmtId="0" fontId="5" fillId="0" borderId="0" xfId="30" applyFont="1">
      <alignment horizontal="left" vertical="center"/>
      <protection/>
    </xf>
    <xf numFmtId="0" fontId="5" fillId="0" borderId="0" xfId="30" applyFont="1" applyAlignment="1">
      <alignment horizontal="left" vertical="center" wrapText="1"/>
      <protection/>
    </xf>
    <xf numFmtId="0" fontId="5" fillId="0" borderId="0" xfId="30" applyFont="1" applyAlignment="1">
      <alignment wrapText="1"/>
      <protection/>
    </xf>
    <xf numFmtId="0" fontId="3" fillId="0" borderId="0" xfId="25" applyFont="1">
      <alignment horizontal="center" vertical="center"/>
      <protection/>
    </xf>
    <xf numFmtId="0" fontId="3" fillId="0" borderId="0" xfId="25" applyFont="1">
      <alignment/>
      <protection/>
    </xf>
    <xf numFmtId="0" fontId="3" fillId="0" borderId="0" xfId="25" applyFont="1">
      <alignment horizontal="left" vertical="center"/>
      <protection/>
    </xf>
    <xf numFmtId="0" fontId="3" fillId="0" borderId="1" xfId="25" applyFont="1" applyAlignment="1">
      <alignment horizontal="center" vertical="center" wrapText="1"/>
      <protection/>
    </xf>
    <xf numFmtId="0" fontId="3" fillId="0" borderId="1" xfId="25" applyFont="1" applyAlignment="1">
      <alignment wrapText="1"/>
      <protection/>
    </xf>
    <xf numFmtId="0" fontId="3" fillId="0" borderId="1" xfId="25" applyFont="1" applyAlignment="1">
      <alignment horizontal="left" vertical="center" wrapText="1"/>
      <protection/>
    </xf>
    <xf numFmtId="0" fontId="5" fillId="0" borderId="0" xfId="25" applyFont="1">
      <alignment horizontal="center" vertical="center"/>
      <protection/>
    </xf>
    <xf numFmtId="0" fontId="5" fillId="0" borderId="0" xfId="25" applyFont="1">
      <alignment/>
      <protection/>
    </xf>
    <xf numFmtId="0" fontId="3" fillId="0" borderId="1" xfId="26" applyFont="1" applyAlignment="1">
      <alignment wrapText="1"/>
      <protection/>
    </xf>
    <xf numFmtId="0" fontId="3" fillId="0" borderId="1" xfId="26" applyFont="1" applyAlignment="1">
      <alignment horizontal="left" vertical="center" wrapText="1"/>
      <protection/>
    </xf>
    <xf numFmtId="0" fontId="3" fillId="0" borderId="0" xfId="26" applyFont="1">
      <alignment horizontal="center" vertical="center"/>
      <protection/>
    </xf>
    <xf numFmtId="0" fontId="3" fillId="0" borderId="0" xfId="26" applyFont="1" applyAlignment="1">
      <alignment vertical="center"/>
      <protection/>
    </xf>
    <xf numFmtId="0" fontId="5" fillId="0" borderId="0" xfId="26" applyFont="1">
      <alignment horizontal="left" vertical="center"/>
      <protection/>
    </xf>
    <xf numFmtId="0" fontId="5" fillId="0" borderId="0" xfId="26" applyFont="1">
      <alignment/>
      <protection/>
    </xf>
    <xf numFmtId="0" fontId="5" fillId="0" borderId="1" xfId="26" applyFont="1" applyAlignment="1">
      <alignment horizontal="center" vertical="center" wrapText="1"/>
      <protection/>
    </xf>
    <xf numFmtId="0" fontId="5" fillId="0" borderId="1" xfId="26" applyFont="1" applyAlignment="1">
      <alignment wrapText="1"/>
      <protection/>
    </xf>
    <xf numFmtId="0" fontId="5" fillId="0" borderId="0" xfId="26" applyFont="1" applyAlignment="1">
      <alignment horizontal="left" vertical="center" wrapText="1"/>
      <protection/>
    </xf>
    <xf numFmtId="0" fontId="5" fillId="0" borderId="0" xfId="26" applyFont="1" applyAlignment="1">
      <alignment wrapText="1"/>
      <protection/>
    </xf>
    <xf numFmtId="0" fontId="5" fillId="0" borderId="0" xfId="26" applyFont="1">
      <alignment horizontal="center" vertical="center"/>
      <protection/>
    </xf>
    <xf numFmtId="0" fontId="3" fillId="0" borderId="0" xfId="30" applyFont="1">
      <alignment horizontal="center" vertical="center"/>
      <protection/>
    </xf>
    <xf numFmtId="0" fontId="3" fillId="0" borderId="0" xfId="30" applyFont="1">
      <alignment/>
      <protection/>
    </xf>
    <xf numFmtId="0" fontId="3" fillId="0" borderId="0" xfId="30" applyFont="1">
      <alignment horizontal="left" vertical="center"/>
      <protection/>
    </xf>
    <xf numFmtId="0" fontId="3" fillId="0" borderId="1" xfId="30" applyFont="1" applyAlignment="1">
      <alignment horizontal="center" vertical="center" wrapText="1"/>
      <protection/>
    </xf>
    <xf numFmtId="0" fontId="3" fillId="0" borderId="1" xfId="30" applyFont="1" applyAlignment="1">
      <alignment wrapText="1"/>
      <protection/>
    </xf>
    <xf numFmtId="176" fontId="3" fillId="0" borderId="0" xfId="30" applyNumberFormat="1" applyFont="1">
      <alignment horizontal="left" vertical="center"/>
      <protection/>
    </xf>
    <xf numFmtId="176" fontId="3" fillId="0" borderId="0" xfId="30" applyNumberFormat="1" applyFont="1">
      <alignment/>
      <protection/>
    </xf>
    <xf numFmtId="0" fontId="3" fillId="0" borderId="1" xfId="30" applyFont="1" applyAlignment="1">
      <alignment horizontal="left" vertical="center" wrapText="1"/>
      <protection/>
    </xf>
    <xf numFmtId="0" fontId="11" fillId="0" borderId="9" xfId="19" applyFont="1" applyBorder="1" applyAlignment="1">
      <alignment horizontal="left" vertical="center"/>
      <protection/>
    </xf>
    <xf numFmtId="0" fontId="11" fillId="0" borderId="10" xfId="19" applyFont="1" applyBorder="1" applyAlignment="1">
      <alignment horizontal="left" vertical="center"/>
      <protection/>
    </xf>
    <xf numFmtId="0" fontId="11" fillId="0" borderId="11" xfId="19" applyFont="1" applyBorder="1" applyAlignment="1">
      <alignment horizontal="left" vertical="center"/>
      <protection/>
    </xf>
    <xf numFmtId="0" fontId="9" fillId="0" borderId="0" xfId="19" applyFont="1" applyFill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10" fillId="0" borderId="12" xfId="19" applyFont="1" applyFill="1" applyBorder="1" applyAlignment="1">
      <alignment horizontal="center" vertical="center" wrapText="1"/>
      <protection/>
    </xf>
    <xf numFmtId="0" fontId="10" fillId="0" borderId="7" xfId="19" applyFont="1" applyFill="1" applyBorder="1" applyAlignment="1">
      <alignment horizontal="center" vertical="center" wrapText="1"/>
      <protection/>
    </xf>
    <xf numFmtId="0" fontId="10" fillId="0" borderId="13" xfId="19" applyFont="1" applyFill="1" applyBorder="1" applyAlignment="1">
      <alignment horizontal="center" vertical="center" wrapText="1"/>
      <protection/>
    </xf>
    <xf numFmtId="0" fontId="10" fillId="0" borderId="2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center" vertical="center" wrapText="1"/>
      <protection/>
    </xf>
    <xf numFmtId="0" fontId="3" fillId="0" borderId="0" xfId="16" applyFont="1">
      <alignment horizontal="left" vertical="center"/>
      <protection/>
    </xf>
    <xf numFmtId="0" fontId="3" fillId="0" borderId="0" xfId="16" applyFont="1">
      <alignment/>
      <protection/>
    </xf>
    <xf numFmtId="0" fontId="3" fillId="0" borderId="1" xfId="16" applyFont="1" applyAlignment="1">
      <alignment horizontal="center" vertical="center" wrapText="1"/>
      <protection/>
    </xf>
    <xf numFmtId="0" fontId="3" fillId="0" borderId="1" xfId="16" applyFont="1" applyAlignment="1">
      <alignment wrapText="1"/>
      <protection/>
    </xf>
    <xf numFmtId="0" fontId="3" fillId="0" borderId="1" xfId="16" applyFont="1" applyAlignment="1">
      <alignment horizontal="left" vertical="center" wrapText="1"/>
      <protection/>
    </xf>
    <xf numFmtId="0" fontId="3" fillId="0" borderId="0" xfId="16" applyFont="1">
      <alignment horizontal="center" vertical="center"/>
      <protection/>
    </xf>
    <xf numFmtId="0" fontId="3" fillId="0" borderId="0" xfId="16" applyFont="1" applyAlignment="1">
      <alignment vertical="center"/>
      <protection/>
    </xf>
    <xf numFmtId="0" fontId="5" fillId="0" borderId="0" xfId="16" applyFont="1">
      <alignment horizontal="left" vertical="center"/>
      <protection/>
    </xf>
    <xf numFmtId="0" fontId="5" fillId="0" borderId="0" xfId="16" applyFont="1">
      <alignment/>
      <protection/>
    </xf>
    <xf numFmtId="0" fontId="5" fillId="0" borderId="1" xfId="16" applyFont="1" applyAlignment="1">
      <alignment horizontal="center" vertical="center" wrapText="1"/>
      <protection/>
    </xf>
    <xf numFmtId="0" fontId="5" fillId="0" borderId="1" xfId="16" applyFont="1" applyAlignment="1">
      <alignment wrapText="1"/>
      <protection/>
    </xf>
    <xf numFmtId="0" fontId="5" fillId="0" borderId="0" xfId="16" applyFont="1" applyAlignment="1">
      <alignment horizontal="left" vertical="center" wrapText="1"/>
      <protection/>
    </xf>
    <xf numFmtId="0" fontId="5" fillId="0" borderId="0" xfId="16" applyFont="1" applyAlignment="1">
      <alignment wrapText="1"/>
      <protection/>
    </xf>
    <xf numFmtId="0" fontId="5" fillId="0" borderId="0" xfId="16" applyFont="1">
      <alignment horizontal="center" vertical="center"/>
      <protection/>
    </xf>
    <xf numFmtId="0" fontId="3" fillId="0" borderId="0" xfId="26" applyFont="1">
      <alignment horizontal="left" vertical="center"/>
      <protection/>
    </xf>
    <xf numFmtId="0" fontId="3" fillId="0" borderId="0" xfId="26" applyFont="1">
      <alignment/>
      <protection/>
    </xf>
    <xf numFmtId="0" fontId="3" fillId="0" borderId="1" xfId="26" applyFont="1" applyAlignment="1">
      <alignment horizontal="center" vertical="center" wrapText="1"/>
      <protection/>
    </xf>
    <xf numFmtId="0" fontId="3" fillId="0" borderId="0" xfId="24" applyFont="1">
      <alignment horizontal="left" vertical="center"/>
      <protection/>
    </xf>
    <xf numFmtId="0" fontId="3" fillId="0" borderId="0" xfId="24" applyFont="1">
      <alignment/>
      <protection/>
    </xf>
    <xf numFmtId="0" fontId="3" fillId="0" borderId="1" xfId="24" applyFont="1" applyAlignment="1">
      <alignment horizontal="center" vertical="center" wrapText="1"/>
      <protection/>
    </xf>
    <xf numFmtId="0" fontId="3" fillId="0" borderId="1" xfId="24" applyFont="1" applyAlignment="1">
      <alignment wrapText="1"/>
      <protection/>
    </xf>
    <xf numFmtId="0" fontId="3" fillId="0" borderId="1" xfId="24" applyFont="1" applyAlignment="1">
      <alignment horizontal="left" vertical="center" wrapText="1"/>
      <protection/>
    </xf>
    <xf numFmtId="0" fontId="3" fillId="0" borderId="0" xfId="24" applyFont="1">
      <alignment horizontal="center" vertical="center"/>
      <protection/>
    </xf>
    <xf numFmtId="0" fontId="5" fillId="0" borderId="0" xfId="24" applyFont="1">
      <alignment horizontal="left" vertical="center"/>
      <protection/>
    </xf>
    <xf numFmtId="0" fontId="5" fillId="0" borderId="0" xfId="24" applyFont="1">
      <alignment/>
      <protection/>
    </xf>
    <xf numFmtId="0" fontId="5" fillId="0" borderId="1" xfId="24" applyFont="1" applyAlignment="1">
      <alignment horizontal="center" vertical="center" wrapText="1"/>
      <protection/>
    </xf>
    <xf numFmtId="0" fontId="5" fillId="0" borderId="1" xfId="24" applyFont="1" applyAlignment="1">
      <alignment wrapText="1"/>
      <protection/>
    </xf>
    <xf numFmtId="0" fontId="5" fillId="0" borderId="0" xfId="24" applyFont="1" applyAlignment="1">
      <alignment horizontal="left" vertical="center" wrapText="1"/>
      <protection/>
    </xf>
    <xf numFmtId="0" fontId="5" fillId="0" borderId="0" xfId="24" applyFont="1" applyAlignment="1">
      <alignment wrapText="1"/>
      <protection/>
    </xf>
    <xf numFmtId="0" fontId="5" fillId="0" borderId="0" xfId="24" applyFont="1">
      <alignment horizontal="center" vertical="center"/>
      <protection/>
    </xf>
    <xf numFmtId="0" fontId="3" fillId="0" borderId="0" xfId="20" applyFont="1">
      <alignment horizontal="left" vertical="center"/>
      <protection/>
    </xf>
    <xf numFmtId="0" fontId="3" fillId="0" borderId="0" xfId="20" applyFont="1">
      <alignment/>
      <protection/>
    </xf>
    <xf numFmtId="0" fontId="3" fillId="0" borderId="1" xfId="20" applyFont="1" applyAlignment="1">
      <alignment horizontal="center" vertical="center" wrapText="1"/>
      <protection/>
    </xf>
    <xf numFmtId="0" fontId="3" fillId="0" borderId="1" xfId="20" applyFont="1" applyAlignment="1">
      <alignment wrapText="1"/>
      <protection/>
    </xf>
    <xf numFmtId="0" fontId="3" fillId="0" borderId="1" xfId="20" applyFont="1" applyAlignment="1">
      <alignment horizontal="left" vertical="center" wrapText="1"/>
      <protection/>
    </xf>
    <xf numFmtId="0" fontId="3" fillId="0" borderId="0" xfId="20" applyFont="1">
      <alignment horizontal="center" vertical="center"/>
      <protection/>
    </xf>
    <xf numFmtId="0" fontId="5" fillId="0" borderId="0" xfId="20" applyFont="1">
      <alignment horizontal="left" vertical="center"/>
      <protection/>
    </xf>
    <xf numFmtId="0" fontId="5" fillId="0" borderId="0" xfId="20" applyFont="1">
      <alignment/>
      <protection/>
    </xf>
    <xf numFmtId="0" fontId="5" fillId="0" borderId="1" xfId="20" applyFont="1" applyAlignment="1">
      <alignment horizontal="center" vertical="center" wrapText="1"/>
      <protection/>
    </xf>
    <xf numFmtId="0" fontId="5" fillId="0" borderId="1" xfId="20" applyFont="1" applyAlignment="1">
      <alignment wrapText="1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wrapText="1"/>
      <protection/>
    </xf>
    <xf numFmtId="0" fontId="5" fillId="0" borderId="0" xfId="20" applyFont="1">
      <alignment horizontal="center" vertical="center"/>
      <protection/>
    </xf>
    <xf numFmtId="0" fontId="3" fillId="0" borderId="0" xfId="21" applyFo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>
      <alignment horizontal="left" vertical="center"/>
      <protection/>
    </xf>
    <xf numFmtId="0" fontId="3" fillId="0" borderId="1" xfId="21" applyFont="1" applyAlignment="1">
      <alignment horizontal="center" vertical="center" wrapText="1"/>
      <protection/>
    </xf>
    <xf numFmtId="0" fontId="3" fillId="0" borderId="1" xfId="21" applyFont="1" applyAlignment="1">
      <alignment wrapText="1"/>
      <protection/>
    </xf>
    <xf numFmtId="0" fontId="3" fillId="0" borderId="1" xfId="21" applyFont="1" applyAlignment="1">
      <alignment horizontal="left" vertical="center" wrapText="1"/>
      <protection/>
    </xf>
    <xf numFmtId="0" fontId="5" fillId="0" borderId="0" xfId="21" applyFont="1">
      <alignment horizontal="center" vertical="center"/>
      <protection/>
    </xf>
    <xf numFmtId="0" fontId="5" fillId="0" borderId="0" xfId="21" applyFont="1">
      <alignment/>
      <protection/>
    </xf>
    <xf numFmtId="0" fontId="5" fillId="0" borderId="1" xfId="21" applyFont="1" applyAlignment="1">
      <alignment horizontal="center" vertical="center" wrapText="1"/>
      <protection/>
    </xf>
    <xf numFmtId="0" fontId="5" fillId="0" borderId="1" xfId="21" applyFont="1" applyAlignment="1">
      <alignment wrapText="1"/>
      <protection/>
    </xf>
    <xf numFmtId="0" fontId="5" fillId="0" borderId="0" xfId="21" applyFont="1">
      <alignment horizontal="left" vertical="center"/>
      <protection/>
    </xf>
    <xf numFmtId="0" fontId="5" fillId="0" borderId="0" xfId="21" applyFont="1" applyAlignment="1">
      <alignment horizontal="left" vertical="center" wrapText="1"/>
      <protection/>
    </xf>
    <xf numFmtId="0" fontId="5" fillId="0" borderId="0" xfId="21" applyFont="1" applyAlignment="1">
      <alignment wrapText="1"/>
      <protection/>
    </xf>
    <xf numFmtId="0" fontId="3" fillId="0" borderId="0" xfId="17" applyFont="1">
      <alignment horizontal="center" vertical="center"/>
      <protection/>
    </xf>
    <xf numFmtId="0" fontId="3" fillId="0" borderId="0" xfId="17" applyFont="1">
      <alignment/>
      <protection/>
    </xf>
    <xf numFmtId="0" fontId="3" fillId="0" borderId="0" xfId="17" applyFont="1">
      <alignment horizontal="left" vertical="center"/>
      <protection/>
    </xf>
    <xf numFmtId="0" fontId="3" fillId="0" borderId="1" xfId="17" applyFont="1" applyAlignment="1">
      <alignment horizontal="center" vertical="center" wrapText="1"/>
      <protection/>
    </xf>
    <xf numFmtId="0" fontId="3" fillId="0" borderId="1" xfId="17" applyFont="1" applyAlignment="1">
      <alignment wrapText="1"/>
      <protection/>
    </xf>
    <xf numFmtId="0" fontId="3" fillId="0" borderId="1" xfId="17" applyFont="1" applyAlignment="1">
      <alignment horizontal="left" vertical="center" wrapText="1"/>
      <protection/>
    </xf>
    <xf numFmtId="0" fontId="5" fillId="0" borderId="0" xfId="17" applyFont="1">
      <alignment horizontal="center" vertical="center"/>
      <protection/>
    </xf>
    <xf numFmtId="0" fontId="5" fillId="0" borderId="0" xfId="17" applyFont="1">
      <alignment/>
      <protection/>
    </xf>
    <xf numFmtId="0" fontId="5" fillId="0" borderId="1" xfId="17" applyFont="1" applyAlignment="1">
      <alignment horizontal="center" vertical="center" wrapText="1"/>
      <protection/>
    </xf>
    <xf numFmtId="0" fontId="5" fillId="0" borderId="1" xfId="17" applyFont="1" applyAlignment="1">
      <alignment wrapText="1"/>
      <protection/>
    </xf>
    <xf numFmtId="0" fontId="5" fillId="0" borderId="0" xfId="17" applyFont="1">
      <alignment horizontal="left" vertical="center"/>
      <protection/>
    </xf>
    <xf numFmtId="0" fontId="5" fillId="0" borderId="0" xfId="17" applyFont="1" applyAlignment="1">
      <alignment horizontal="left" vertical="center" wrapText="1"/>
      <protection/>
    </xf>
    <xf numFmtId="0" fontId="5" fillId="0" borderId="0" xfId="17" applyFont="1" applyAlignment="1">
      <alignment wrapText="1"/>
      <protection/>
    </xf>
    <xf numFmtId="0" fontId="3" fillId="0" borderId="0" xfId="32" applyFont="1">
      <alignment horizontal="left" vertical="center"/>
      <protection/>
    </xf>
    <xf numFmtId="0" fontId="3" fillId="0" borderId="0" xfId="32" applyFont="1">
      <alignment/>
      <protection/>
    </xf>
    <xf numFmtId="0" fontId="3" fillId="0" borderId="1" xfId="32" applyFont="1" applyAlignment="1">
      <alignment horizontal="center" vertical="center" wrapText="1"/>
      <protection/>
    </xf>
    <xf numFmtId="0" fontId="3" fillId="0" borderId="1" xfId="32" applyFont="1" applyAlignment="1">
      <alignment wrapText="1"/>
      <protection/>
    </xf>
    <xf numFmtId="0" fontId="3" fillId="0" borderId="1" xfId="32" applyFont="1" applyAlignment="1">
      <alignment horizontal="left" vertical="center" wrapText="1"/>
      <protection/>
    </xf>
    <xf numFmtId="0" fontId="3" fillId="0" borderId="0" xfId="32" applyFont="1">
      <alignment horizontal="center" vertical="center"/>
      <protection/>
    </xf>
    <xf numFmtId="0" fontId="5" fillId="0" borderId="0" xfId="32" applyFont="1">
      <alignment horizontal="left" vertical="center"/>
      <protection/>
    </xf>
    <xf numFmtId="0" fontId="5" fillId="0" borderId="0" xfId="32" applyFont="1">
      <alignment/>
      <protection/>
    </xf>
    <xf numFmtId="0" fontId="5" fillId="0" borderId="1" xfId="32" applyFont="1" applyAlignment="1">
      <alignment horizontal="center" vertical="center" wrapText="1"/>
      <protection/>
    </xf>
    <xf numFmtId="0" fontId="5" fillId="0" borderId="1" xfId="32" applyFont="1" applyAlignment="1">
      <alignment wrapText="1"/>
      <protection/>
    </xf>
    <xf numFmtId="0" fontId="5" fillId="0" borderId="0" xfId="32" applyFont="1" applyAlignment="1">
      <alignment horizontal="left" vertical="center" wrapText="1"/>
      <protection/>
    </xf>
    <xf numFmtId="0" fontId="5" fillId="0" borderId="0" xfId="32" applyFont="1" applyAlignment="1">
      <alignment wrapText="1"/>
      <protection/>
    </xf>
    <xf numFmtId="0" fontId="5" fillId="0" borderId="0" xfId="32" applyFont="1">
      <alignment horizontal="center" vertical="center"/>
      <protection/>
    </xf>
    <xf numFmtId="0" fontId="3" fillId="0" borderId="0" xfId="22" applyFont="1">
      <alignment horizontal="left" vertical="center"/>
      <protection/>
    </xf>
    <xf numFmtId="0" fontId="3" fillId="0" borderId="0" xfId="22" applyFont="1">
      <alignment/>
      <protection/>
    </xf>
    <xf numFmtId="0" fontId="3" fillId="0" borderId="1" xfId="22" applyFont="1" applyAlignment="1">
      <alignment horizontal="center" vertical="center" wrapText="1"/>
      <protection/>
    </xf>
    <xf numFmtId="0" fontId="3" fillId="0" borderId="1" xfId="22" applyFont="1" applyAlignment="1">
      <alignment wrapText="1"/>
      <protection/>
    </xf>
    <xf numFmtId="0" fontId="3" fillId="0" borderId="1" xfId="22" applyFont="1" applyAlignment="1">
      <alignment horizontal="left" vertical="center" wrapText="1"/>
      <protection/>
    </xf>
    <xf numFmtId="0" fontId="3" fillId="0" borderId="0" xfId="22" applyFont="1">
      <alignment horizontal="center" vertical="center"/>
      <protection/>
    </xf>
    <xf numFmtId="0" fontId="5" fillId="0" borderId="0" xfId="22" applyFont="1">
      <alignment horizontal="left" vertical="center"/>
      <protection/>
    </xf>
    <xf numFmtId="0" fontId="5" fillId="0" borderId="0" xfId="22" applyFont="1">
      <alignment/>
      <protection/>
    </xf>
    <xf numFmtId="0" fontId="5" fillId="0" borderId="1" xfId="22" applyFont="1" applyAlignment="1">
      <alignment horizontal="center" vertical="center" wrapText="1"/>
      <protection/>
    </xf>
    <xf numFmtId="0" fontId="5" fillId="0" borderId="1" xfId="22" applyFont="1" applyAlignment="1">
      <alignment wrapText="1"/>
      <protection/>
    </xf>
    <xf numFmtId="0" fontId="5" fillId="0" borderId="0" xfId="22" applyFont="1" applyAlignment="1">
      <alignment horizontal="left" vertical="center" wrapText="1"/>
      <protection/>
    </xf>
    <xf numFmtId="0" fontId="5" fillId="0" borderId="0" xfId="22" applyFont="1" applyAlignment="1">
      <alignment wrapText="1"/>
      <protection/>
    </xf>
    <xf numFmtId="0" fontId="5" fillId="0" borderId="0" xfId="22" applyFont="1">
      <alignment horizontal="center" vertical="center"/>
      <protection/>
    </xf>
    <xf numFmtId="0" fontId="3" fillId="0" borderId="0" xfId="29" applyFont="1">
      <alignment horizontal="left" vertical="center"/>
      <protection/>
    </xf>
    <xf numFmtId="0" fontId="3" fillId="0" borderId="0" xfId="29" applyFont="1">
      <alignment/>
      <protection/>
    </xf>
    <xf numFmtId="0" fontId="3" fillId="0" borderId="1" xfId="29" applyFont="1" applyAlignment="1">
      <alignment horizontal="center" vertical="center" wrapText="1"/>
      <protection/>
    </xf>
    <xf numFmtId="0" fontId="3" fillId="0" borderId="1" xfId="29" applyFont="1" applyAlignment="1">
      <alignment wrapText="1"/>
      <protection/>
    </xf>
    <xf numFmtId="0" fontId="3" fillId="0" borderId="1" xfId="29" applyFont="1" applyAlignment="1">
      <alignment horizontal="left" vertical="center" wrapText="1"/>
      <protection/>
    </xf>
    <xf numFmtId="0" fontId="3" fillId="0" borderId="0" xfId="29" applyFont="1">
      <alignment horizontal="center" vertical="center"/>
      <protection/>
    </xf>
    <xf numFmtId="0" fontId="5" fillId="0" borderId="0" xfId="29" applyFont="1">
      <alignment horizontal="left" vertical="center"/>
      <protection/>
    </xf>
    <xf numFmtId="0" fontId="5" fillId="0" borderId="0" xfId="29" applyFont="1">
      <alignment/>
      <protection/>
    </xf>
    <xf numFmtId="0" fontId="5" fillId="0" borderId="1" xfId="29" applyFont="1" applyAlignment="1">
      <alignment horizontal="center" vertical="center" wrapText="1"/>
      <protection/>
    </xf>
    <xf numFmtId="0" fontId="5" fillId="0" borderId="1" xfId="29" applyFont="1" applyAlignment="1">
      <alignment wrapText="1"/>
      <protection/>
    </xf>
    <xf numFmtId="0" fontId="5" fillId="0" borderId="0" xfId="29" applyFont="1" applyAlignment="1">
      <alignment horizontal="left" vertical="center" wrapText="1"/>
      <protection/>
    </xf>
    <xf numFmtId="0" fontId="5" fillId="0" borderId="0" xfId="29" applyFont="1" applyAlignment="1">
      <alignment wrapText="1"/>
      <protection/>
    </xf>
    <xf numFmtId="0" fontId="5" fillId="0" borderId="0" xfId="29" applyFont="1">
      <alignment horizontal="center" vertical="center"/>
      <protection/>
    </xf>
  </cellXfs>
  <cellStyles count="26">
    <cellStyle name="Normal" xfId="0"/>
    <cellStyle name="一般_台中縣-市話" xfId="15"/>
    <cellStyle name="一般_台北縣-市話" xfId="16"/>
    <cellStyle name="一般_台東縣-市話" xfId="17"/>
    <cellStyle name="一般_台南縣-市話" xfId="18"/>
    <cellStyle name="一般_市話淨成本彙計表usis930406" xfId="19"/>
    <cellStyle name="一般_宜蘭縣-市話" xfId="20"/>
    <cellStyle name="一般_花蓮縣-市話" xfId="21"/>
    <cellStyle name="一般_金門縣-市話" xfId="22"/>
    <cellStyle name="一般_南投縣-市話" xfId="23"/>
    <cellStyle name="一般_屏東縣-市話" xfId="24"/>
    <cellStyle name="一般_苗栗縣-市話" xfId="25"/>
    <cellStyle name="一般_桃園縣-市話" xfId="26"/>
    <cellStyle name="一般_高雄市-市話" xfId="27"/>
    <cellStyle name="一般_高雄縣-市話" xfId="28"/>
    <cellStyle name="一般_連江縣-市話" xfId="29"/>
    <cellStyle name="一般_新竹縣-市話" xfId="30"/>
    <cellStyle name="一般_嘉義縣-市話" xfId="31"/>
    <cellStyle name="一般_澎湖縣-市話" xfId="32"/>
    <cellStyle name="Comma" xfId="33"/>
    <cellStyle name="Comma [0]" xfId="34"/>
    <cellStyle name="Followed Hyperlink" xfId="35"/>
    <cellStyle name="Percent" xfId="36"/>
    <cellStyle name="Currency" xfId="37"/>
    <cellStyle name="Currency [0]" xfId="38"/>
    <cellStyle name="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dat\offuse\budg\2000&#20854;&#20182;&#36027;&#29992;&#32232;&#21015;&#20633;&#245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備忘"/>
      <sheetName val="編列畫面"/>
      <sheetName val="預算明細"/>
      <sheetName val="參數"/>
      <sheetName val="costcd0000"/>
      <sheetName val="成本科目2200"/>
      <sheetName val="2000其他費用編列備忘"/>
    </sheetNames>
    <sheetDataSet>
      <sheetData sheetId="4">
        <row r="3">
          <cell r="O3" t="str">
            <v>系統</v>
          </cell>
        </row>
        <row r="4">
          <cell r="O4" t="str">
            <v>作業制</v>
          </cell>
        </row>
        <row r="5">
          <cell r="O5" t="str">
            <v>預算主管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5">
      <selection activeCell="D29" sqref="D29"/>
    </sheetView>
  </sheetViews>
  <sheetFormatPr defaultColWidth="9.00390625" defaultRowHeight="16.5"/>
  <cols>
    <col min="1" max="1" width="10.25390625" style="149" bestFit="1" customWidth="1"/>
    <col min="2" max="2" width="12.625" style="149" customWidth="1"/>
    <col min="3" max="3" width="13.875" style="149" customWidth="1"/>
    <col min="4" max="6" width="14.625" style="149" customWidth="1"/>
    <col min="7" max="16384" width="9.00390625" style="149" customWidth="1"/>
  </cols>
  <sheetData>
    <row r="1" spans="1:6" ht="24" customHeight="1">
      <c r="A1" s="394" t="s">
        <v>344</v>
      </c>
      <c r="B1" s="394"/>
      <c r="C1" s="394"/>
      <c r="D1" s="394"/>
      <c r="E1" s="394"/>
      <c r="F1" s="394"/>
    </row>
    <row r="2" spans="1:6" ht="24" customHeight="1">
      <c r="A2" s="394" t="s">
        <v>350</v>
      </c>
      <c r="B2" s="394"/>
      <c r="C2" s="394"/>
      <c r="D2" s="394"/>
      <c r="E2" s="394"/>
      <c r="F2" s="394"/>
    </row>
    <row r="3" spans="1:6" ht="24" customHeight="1">
      <c r="A3" s="395" t="s">
        <v>351</v>
      </c>
      <c r="B3" s="395"/>
      <c r="C3" s="395"/>
      <c r="D3" s="395"/>
      <c r="E3" s="395"/>
      <c r="F3" s="395"/>
    </row>
    <row r="4" spans="2:6" ht="24" customHeight="1" thickBot="1">
      <c r="B4" s="187"/>
      <c r="C4" s="188"/>
      <c r="D4" s="188"/>
      <c r="E4" s="188"/>
      <c r="F4" s="189" t="s">
        <v>340</v>
      </c>
    </row>
    <row r="5" spans="1:6" ht="30" customHeight="1">
      <c r="A5" s="398" t="s">
        <v>341</v>
      </c>
      <c r="B5" s="400" t="s">
        <v>342</v>
      </c>
      <c r="C5" s="400"/>
      <c r="D5" s="400"/>
      <c r="E5" s="400" t="s">
        <v>345</v>
      </c>
      <c r="F5" s="396" t="s">
        <v>346</v>
      </c>
    </row>
    <row r="6" spans="1:6" ht="39.75" customHeight="1">
      <c r="A6" s="399"/>
      <c r="B6" s="150" t="s">
        <v>347</v>
      </c>
      <c r="C6" s="150" t="s">
        <v>348</v>
      </c>
      <c r="D6" s="150" t="s">
        <v>343</v>
      </c>
      <c r="E6" s="401"/>
      <c r="F6" s="397"/>
    </row>
    <row r="7" spans="1:6" ht="24" customHeight="1">
      <c r="A7" s="157" t="s">
        <v>321</v>
      </c>
      <c r="B7" s="158">
        <v>5536</v>
      </c>
      <c r="C7" s="158">
        <v>28601</v>
      </c>
      <c r="D7" s="158">
        <v>34137</v>
      </c>
      <c r="E7" s="158">
        <v>20557</v>
      </c>
      <c r="F7" s="202">
        <v>13580</v>
      </c>
    </row>
    <row r="8" spans="1:6" ht="24" customHeight="1">
      <c r="A8" s="157" t="s">
        <v>129</v>
      </c>
      <c r="B8" s="158">
        <v>1004</v>
      </c>
      <c r="C8" s="158">
        <v>5829</v>
      </c>
      <c r="D8" s="158">
        <v>6833</v>
      </c>
      <c r="E8" s="158">
        <v>5923</v>
      </c>
      <c r="F8" s="202">
        <v>910</v>
      </c>
    </row>
    <row r="9" spans="1:6" ht="24" customHeight="1">
      <c r="A9" s="157" t="s">
        <v>74</v>
      </c>
      <c r="B9" s="158">
        <v>3140</v>
      </c>
      <c r="C9" s="158">
        <v>11203</v>
      </c>
      <c r="D9" s="158">
        <v>14343</v>
      </c>
      <c r="E9" s="158">
        <v>6520</v>
      </c>
      <c r="F9" s="202">
        <v>7823</v>
      </c>
    </row>
    <row r="10" spans="1:6" ht="24" customHeight="1">
      <c r="A10" s="157" t="s">
        <v>134</v>
      </c>
      <c r="B10" s="158">
        <v>8542</v>
      </c>
      <c r="C10" s="158">
        <v>33050</v>
      </c>
      <c r="D10" s="158">
        <v>41592</v>
      </c>
      <c r="E10" s="158">
        <v>14455</v>
      </c>
      <c r="F10" s="202">
        <v>27137</v>
      </c>
    </row>
    <row r="11" spans="1:6" ht="24" customHeight="1">
      <c r="A11" s="157" t="s">
        <v>330</v>
      </c>
      <c r="B11" s="158">
        <v>8090</v>
      </c>
      <c r="C11" s="158">
        <v>41521</v>
      </c>
      <c r="D11" s="158">
        <v>49611</v>
      </c>
      <c r="E11" s="158">
        <v>15646</v>
      </c>
      <c r="F11" s="202">
        <v>33965</v>
      </c>
    </row>
    <row r="12" spans="1:6" ht="24" customHeight="1">
      <c r="A12" s="157" t="s">
        <v>143</v>
      </c>
      <c r="B12" s="158">
        <v>18941</v>
      </c>
      <c r="C12" s="158">
        <v>82292</v>
      </c>
      <c r="D12" s="158">
        <v>101233</v>
      </c>
      <c r="E12" s="158">
        <v>42302</v>
      </c>
      <c r="F12" s="202">
        <v>58931</v>
      </c>
    </row>
    <row r="13" spans="1:6" ht="24" customHeight="1">
      <c r="A13" s="157" t="s">
        <v>61</v>
      </c>
      <c r="B13" s="158">
        <v>3960</v>
      </c>
      <c r="C13" s="158">
        <v>27974</v>
      </c>
      <c r="D13" s="158">
        <v>31934</v>
      </c>
      <c r="E13" s="158">
        <v>19262</v>
      </c>
      <c r="F13" s="202">
        <v>12672</v>
      </c>
    </row>
    <row r="14" spans="1:6" ht="24" customHeight="1">
      <c r="A14" s="157" t="s">
        <v>260</v>
      </c>
      <c r="B14" s="158">
        <v>9266</v>
      </c>
      <c r="C14" s="158">
        <v>37294</v>
      </c>
      <c r="D14" s="158">
        <v>46560</v>
      </c>
      <c r="E14" s="158">
        <v>24277</v>
      </c>
      <c r="F14" s="202">
        <v>22283</v>
      </c>
    </row>
    <row r="15" spans="1:6" ht="24" customHeight="1">
      <c r="A15" s="157" t="s">
        <v>123</v>
      </c>
      <c r="B15" s="158">
        <v>83</v>
      </c>
      <c r="C15" s="158">
        <v>539</v>
      </c>
      <c r="D15" s="158">
        <v>622</v>
      </c>
      <c r="E15" s="158">
        <v>122</v>
      </c>
      <c r="F15" s="202">
        <v>500</v>
      </c>
    </row>
    <row r="16" spans="1:6" ht="24" customHeight="1">
      <c r="A16" s="157" t="s">
        <v>100</v>
      </c>
      <c r="B16" s="158">
        <v>13940</v>
      </c>
      <c r="C16" s="158">
        <v>61918</v>
      </c>
      <c r="D16" s="158">
        <v>75858</v>
      </c>
      <c r="E16" s="158">
        <v>38978</v>
      </c>
      <c r="F16" s="202">
        <v>36880</v>
      </c>
    </row>
    <row r="17" spans="1:6" ht="24" customHeight="1">
      <c r="A17" s="157" t="s">
        <v>165</v>
      </c>
      <c r="B17" s="158">
        <v>10716</v>
      </c>
      <c r="C17" s="158">
        <v>64603</v>
      </c>
      <c r="D17" s="158">
        <v>75319</v>
      </c>
      <c r="E17" s="158">
        <v>41429</v>
      </c>
      <c r="F17" s="202">
        <v>33890</v>
      </c>
    </row>
    <row r="18" spans="1:6" ht="24" customHeight="1">
      <c r="A18" s="157" t="s">
        <v>243</v>
      </c>
      <c r="B18" s="158">
        <v>6778</v>
      </c>
      <c r="C18" s="158">
        <v>32243</v>
      </c>
      <c r="D18" s="158">
        <v>39021</v>
      </c>
      <c r="E18" s="158">
        <v>18178</v>
      </c>
      <c r="F18" s="202">
        <v>20843</v>
      </c>
    </row>
    <row r="19" spans="1:6" ht="24" customHeight="1">
      <c r="A19" s="157" t="s">
        <v>203</v>
      </c>
      <c r="B19" s="158">
        <v>49002</v>
      </c>
      <c r="C19" s="158">
        <v>208664</v>
      </c>
      <c r="D19" s="158">
        <v>257666</v>
      </c>
      <c r="E19" s="158">
        <v>101415</v>
      </c>
      <c r="F19" s="202">
        <v>156251</v>
      </c>
    </row>
    <row r="20" spans="1:6" ht="24" customHeight="1">
      <c r="A20" s="157" t="s">
        <v>275</v>
      </c>
      <c r="B20" s="158">
        <v>29649</v>
      </c>
      <c r="C20" s="158">
        <v>197210</v>
      </c>
      <c r="D20" s="158">
        <v>226859</v>
      </c>
      <c r="E20" s="158">
        <v>86625</v>
      </c>
      <c r="F20" s="202">
        <v>140234</v>
      </c>
    </row>
    <row r="21" spans="1:6" ht="24" customHeight="1">
      <c r="A21" s="157" t="s">
        <v>0</v>
      </c>
      <c r="B21" s="158">
        <v>7338</v>
      </c>
      <c r="C21" s="158">
        <v>49696</v>
      </c>
      <c r="D21" s="158">
        <v>57034</v>
      </c>
      <c r="E21" s="158">
        <v>35605</v>
      </c>
      <c r="F21" s="202">
        <v>21429</v>
      </c>
    </row>
    <row r="22" spans="1:6" ht="24" customHeight="1">
      <c r="A22" s="157" t="s">
        <v>193</v>
      </c>
      <c r="B22" s="158">
        <v>8511</v>
      </c>
      <c r="C22" s="158">
        <v>41254</v>
      </c>
      <c r="D22" s="158">
        <v>49765</v>
      </c>
      <c r="E22" s="158">
        <v>37466</v>
      </c>
      <c r="F22" s="202">
        <v>12299</v>
      </c>
    </row>
    <row r="23" spans="1:6" ht="24" customHeight="1">
      <c r="A23" s="157" t="s">
        <v>89</v>
      </c>
      <c r="B23" s="158">
        <v>6212</v>
      </c>
      <c r="C23" s="158">
        <v>54822</v>
      </c>
      <c r="D23" s="158">
        <v>61034</v>
      </c>
      <c r="E23" s="158">
        <v>19380</v>
      </c>
      <c r="F23" s="202">
        <v>41654</v>
      </c>
    </row>
    <row r="24" spans="1:6" ht="24" customHeight="1" thickBot="1">
      <c r="A24" s="160" t="s">
        <v>55</v>
      </c>
      <c r="B24" s="161">
        <v>190708</v>
      </c>
      <c r="C24" s="161">
        <v>978713</v>
      </c>
      <c r="D24" s="161">
        <v>1169421</v>
      </c>
      <c r="E24" s="161">
        <v>528140</v>
      </c>
      <c r="F24" s="203">
        <v>641281</v>
      </c>
    </row>
    <row r="25" spans="1:6" ht="34.5" customHeight="1" thickBot="1">
      <c r="A25" s="391" t="s">
        <v>352</v>
      </c>
      <c r="B25" s="392"/>
      <c r="C25" s="392"/>
      <c r="D25" s="392"/>
      <c r="E25" s="393"/>
      <c r="F25" s="201">
        <v>641281</v>
      </c>
    </row>
    <row r="26" ht="16.5">
      <c r="C26" s="151"/>
    </row>
  </sheetData>
  <mergeCells count="8">
    <mergeCell ref="A25:E25"/>
    <mergeCell ref="A2:F2"/>
    <mergeCell ref="A3:F3"/>
    <mergeCell ref="A1:F1"/>
    <mergeCell ref="F5:F6"/>
    <mergeCell ref="A5:A6"/>
    <mergeCell ref="E5:E6"/>
    <mergeCell ref="B5:D5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&amp;C&amp;"標楷體,標準"第 &amp;P 頁，共 &amp;N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30" sqref="B30"/>
    </sheetView>
  </sheetViews>
  <sheetFormatPr defaultColWidth="9.00390625" defaultRowHeight="16.5"/>
  <cols>
    <col min="1" max="1" width="13.125" style="44" customWidth="1"/>
    <col min="2" max="2" width="26.25390625" style="44" customWidth="1"/>
    <col min="3" max="4" width="8.75390625" style="44" customWidth="1"/>
    <col min="5" max="5" width="22.50390625" style="44" customWidth="1"/>
    <col min="6" max="16384" width="8.00390625" style="44" customWidth="1"/>
  </cols>
  <sheetData>
    <row r="1" spans="1:5" ht="16.5">
      <c r="A1" s="344" t="s">
        <v>330</v>
      </c>
      <c r="B1" s="345"/>
      <c r="C1" s="345"/>
      <c r="D1" s="345"/>
      <c r="E1" s="345"/>
    </row>
    <row r="2" spans="1:5" ht="16.5">
      <c r="A2" s="349" t="s">
        <v>353</v>
      </c>
      <c r="B2" s="345"/>
      <c r="C2" s="345"/>
      <c r="D2" s="345"/>
      <c r="E2" s="345"/>
    </row>
    <row r="3" spans="1:5" ht="16.5">
      <c r="A3" s="344" t="s">
        <v>1</v>
      </c>
      <c r="B3" s="345"/>
      <c r="C3" s="345"/>
      <c r="D3" s="345"/>
      <c r="E3" s="164" t="s">
        <v>354</v>
      </c>
    </row>
    <row r="4" spans="1:5" ht="16.5">
      <c r="A4" s="344" t="s">
        <v>2</v>
      </c>
      <c r="B4" s="345"/>
      <c r="C4" s="345"/>
      <c r="D4" s="345"/>
      <c r="E4" s="345"/>
    </row>
    <row r="5" spans="1:5" ht="16.5">
      <c r="A5" s="344" t="s">
        <v>331</v>
      </c>
      <c r="B5" s="345"/>
      <c r="C5" s="345"/>
      <c r="D5" s="345"/>
      <c r="E5" s="345"/>
    </row>
    <row r="6" spans="1:5" ht="16.5">
      <c r="A6" s="344" t="s">
        <v>355</v>
      </c>
      <c r="B6" s="345"/>
      <c r="C6" s="345"/>
      <c r="D6" s="345"/>
      <c r="E6" s="345"/>
    </row>
    <row r="7" spans="1:5" ht="16.5">
      <c r="A7" s="344" t="s">
        <v>356</v>
      </c>
      <c r="B7" s="345"/>
      <c r="C7" s="345"/>
      <c r="D7" s="345"/>
      <c r="E7" s="345"/>
    </row>
    <row r="8" spans="1:5" ht="16.5">
      <c r="A8" s="346" t="s">
        <v>4</v>
      </c>
      <c r="B8" s="347"/>
      <c r="C8" s="165" t="s">
        <v>5</v>
      </c>
      <c r="D8" s="165" t="s">
        <v>6</v>
      </c>
      <c r="E8" s="165" t="s">
        <v>357</v>
      </c>
    </row>
    <row r="9" spans="1:5" ht="16.5">
      <c r="A9" s="346" t="s">
        <v>7</v>
      </c>
      <c r="B9" s="347"/>
      <c r="C9" s="165" t="s">
        <v>8</v>
      </c>
      <c r="D9" s="165" t="s">
        <v>8</v>
      </c>
      <c r="E9" s="165" t="s">
        <v>358</v>
      </c>
    </row>
    <row r="10" spans="1:5" ht="16.5">
      <c r="A10" s="346" t="s">
        <v>9</v>
      </c>
      <c r="B10" s="33" t="s">
        <v>10</v>
      </c>
      <c r="C10" s="165">
        <v>5.68</v>
      </c>
      <c r="D10" s="165">
        <v>4.64</v>
      </c>
      <c r="E10" s="165" t="s">
        <v>377</v>
      </c>
    </row>
    <row r="11" spans="1:5" ht="16.5">
      <c r="A11" s="347"/>
      <c r="B11" s="33" t="s">
        <v>11</v>
      </c>
      <c r="C11" s="165" t="s">
        <v>8</v>
      </c>
      <c r="D11" s="165" t="s">
        <v>384</v>
      </c>
      <c r="E11" s="165" t="s">
        <v>18</v>
      </c>
    </row>
    <row r="12" spans="1:5" ht="16.5">
      <c r="A12" s="347"/>
      <c r="B12" s="33" t="s">
        <v>12</v>
      </c>
      <c r="C12" s="165">
        <v>0.26</v>
      </c>
      <c r="D12" s="165">
        <v>0.16</v>
      </c>
      <c r="E12" s="165" t="s">
        <v>377</v>
      </c>
    </row>
    <row r="13" spans="1:5" ht="16.5">
      <c r="A13" s="347"/>
      <c r="B13" s="33" t="s">
        <v>13</v>
      </c>
      <c r="C13" s="165">
        <v>0.31</v>
      </c>
      <c r="D13" s="229">
        <v>0.4</v>
      </c>
      <c r="E13" s="165" t="s">
        <v>380</v>
      </c>
    </row>
    <row r="14" spans="1:5" ht="16.5">
      <c r="A14" s="347"/>
      <c r="B14" s="33" t="s">
        <v>14</v>
      </c>
      <c r="C14" s="165">
        <v>100</v>
      </c>
      <c r="D14" s="165">
        <v>100</v>
      </c>
      <c r="E14" s="165" t="s">
        <v>18</v>
      </c>
    </row>
    <row r="15" spans="1:5" ht="16.5">
      <c r="A15" s="346" t="s">
        <v>15</v>
      </c>
      <c r="B15" s="33" t="s">
        <v>16</v>
      </c>
      <c r="C15" s="165" t="s">
        <v>17</v>
      </c>
      <c r="D15" s="165" t="s">
        <v>17</v>
      </c>
      <c r="E15" s="165" t="s">
        <v>18</v>
      </c>
    </row>
    <row r="16" spans="1:5" ht="33">
      <c r="A16" s="347"/>
      <c r="B16" s="33" t="s">
        <v>19</v>
      </c>
      <c r="C16" s="165" t="s">
        <v>17</v>
      </c>
      <c r="D16" s="165" t="s">
        <v>17</v>
      </c>
      <c r="E16" s="165" t="s">
        <v>18</v>
      </c>
    </row>
    <row r="17" spans="1:5" ht="16.5">
      <c r="A17" s="347"/>
      <c r="B17" s="33" t="s">
        <v>20</v>
      </c>
      <c r="C17" s="165" t="s">
        <v>17</v>
      </c>
      <c r="D17" s="165" t="s">
        <v>17</v>
      </c>
      <c r="E17" s="165" t="s">
        <v>18</v>
      </c>
    </row>
    <row r="18" spans="1:5" ht="16.5">
      <c r="A18" s="347"/>
      <c r="B18" s="348" t="s">
        <v>21</v>
      </c>
      <c r="C18" s="346" t="s">
        <v>17</v>
      </c>
      <c r="D18" s="346" t="s">
        <v>17</v>
      </c>
      <c r="E18" s="346" t="s">
        <v>18</v>
      </c>
    </row>
    <row r="19" spans="1:5" ht="16.5">
      <c r="A19" s="347"/>
      <c r="B19" s="347"/>
      <c r="C19" s="347"/>
      <c r="D19" s="347"/>
      <c r="E19" s="347"/>
    </row>
    <row r="20" spans="1:5" ht="16.5">
      <c r="A20" s="347"/>
      <c r="B20" s="347"/>
      <c r="C20" s="347"/>
      <c r="D20" s="347"/>
      <c r="E20" s="347"/>
    </row>
    <row r="21" spans="1:5" ht="16.5">
      <c r="A21" s="344" t="s">
        <v>381</v>
      </c>
      <c r="B21" s="345"/>
      <c r="C21" s="345"/>
      <c r="D21" s="345"/>
      <c r="E21" s="345"/>
    </row>
    <row r="22" spans="1:5" ht="16.5">
      <c r="A22" s="344" t="s">
        <v>361</v>
      </c>
      <c r="B22" s="345"/>
      <c r="C22" s="345"/>
      <c r="D22" s="345"/>
      <c r="E22" s="345"/>
    </row>
    <row r="23" spans="1:5" ht="16.5">
      <c r="A23" s="344" t="s">
        <v>362</v>
      </c>
      <c r="B23" s="345"/>
      <c r="C23" s="345"/>
      <c r="D23" s="345"/>
      <c r="E23" s="345"/>
    </row>
    <row r="24" spans="1:5" ht="16.5">
      <c r="A24" s="344" t="s">
        <v>363</v>
      </c>
      <c r="B24" s="345"/>
      <c r="C24" s="345"/>
      <c r="D24" s="345"/>
      <c r="E24" s="345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&amp;N+40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M18" sqref="M18"/>
    </sheetView>
  </sheetViews>
  <sheetFormatPr defaultColWidth="9.00390625" defaultRowHeight="16.5"/>
  <cols>
    <col min="1" max="1" width="13.125" style="35" customWidth="1"/>
    <col min="2" max="4" width="8.75390625" style="35" customWidth="1"/>
    <col min="5" max="8" width="7.625" style="35" customWidth="1"/>
    <col min="9" max="11" width="10.25390625" style="35" customWidth="1"/>
    <col min="12" max="16384" width="8.00390625" style="35" customWidth="1"/>
  </cols>
  <sheetData>
    <row r="1" spans="1:11" ht="14.25">
      <c r="A1" s="350" t="s">
        <v>330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0" ht="14.25">
      <c r="A2" s="34" t="s">
        <v>22</v>
      </c>
      <c r="B2" s="356" t="s">
        <v>23</v>
      </c>
      <c r="C2" s="351"/>
      <c r="D2" s="351"/>
      <c r="E2" s="351"/>
      <c r="F2" s="351"/>
      <c r="G2" s="351"/>
      <c r="H2" s="351"/>
      <c r="I2" s="351"/>
      <c r="J2" s="351"/>
    </row>
    <row r="3" spans="1:11" ht="14.25">
      <c r="A3" s="356" t="s">
        <v>364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</row>
    <row r="4" spans="1:11" ht="14.25">
      <c r="A4" s="356" t="s">
        <v>382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</row>
    <row r="5" spans="1:11" ht="14.25">
      <c r="A5" s="146" t="s">
        <v>366</v>
      </c>
      <c r="B5" s="147"/>
      <c r="C5" s="147"/>
      <c r="D5" s="147"/>
      <c r="E5" s="147"/>
      <c r="F5" s="147"/>
      <c r="G5" s="147"/>
      <c r="H5" s="147"/>
      <c r="I5" s="147"/>
      <c r="J5" s="147"/>
      <c r="K5" s="148" t="s">
        <v>354</v>
      </c>
    </row>
    <row r="6" spans="1:11" ht="14.2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148" t="s">
        <v>24</v>
      </c>
    </row>
    <row r="7" spans="1:11" ht="14.25">
      <c r="A7" s="352" t="s">
        <v>25</v>
      </c>
      <c r="B7" s="352" t="s">
        <v>26</v>
      </c>
      <c r="C7" s="352" t="s">
        <v>27</v>
      </c>
      <c r="D7" s="352" t="s">
        <v>28</v>
      </c>
      <c r="E7" s="352" t="s">
        <v>29</v>
      </c>
      <c r="F7" s="353"/>
      <c r="G7" s="353"/>
      <c r="H7" s="353"/>
      <c r="I7" s="352" t="s">
        <v>367</v>
      </c>
      <c r="J7" s="353"/>
      <c r="K7" s="353"/>
    </row>
    <row r="8" spans="1:11" ht="14.25">
      <c r="A8" s="353"/>
      <c r="B8" s="353"/>
      <c r="C8" s="353"/>
      <c r="D8" s="353"/>
      <c r="E8" s="352" t="s">
        <v>5</v>
      </c>
      <c r="F8" s="353"/>
      <c r="G8" s="352" t="s">
        <v>30</v>
      </c>
      <c r="H8" s="353"/>
      <c r="I8" s="352" t="s">
        <v>31</v>
      </c>
      <c r="J8" s="352" t="s">
        <v>32</v>
      </c>
      <c r="K8" s="352" t="s">
        <v>349</v>
      </c>
    </row>
    <row r="9" spans="1:11" ht="42.75">
      <c r="A9" s="353"/>
      <c r="B9" s="353"/>
      <c r="C9" s="353"/>
      <c r="D9" s="353"/>
      <c r="E9" s="27" t="s">
        <v>33</v>
      </c>
      <c r="F9" s="27" t="s">
        <v>34</v>
      </c>
      <c r="G9" s="27" t="s">
        <v>33</v>
      </c>
      <c r="H9" s="27" t="s">
        <v>34</v>
      </c>
      <c r="I9" s="353"/>
      <c r="J9" s="353"/>
      <c r="K9" s="353"/>
    </row>
    <row r="10" spans="1:11" ht="28.5" customHeight="1">
      <c r="A10" s="230" t="s">
        <v>332</v>
      </c>
      <c r="B10" s="231" t="s">
        <v>333</v>
      </c>
      <c r="C10" s="232">
        <v>1000</v>
      </c>
      <c r="D10" s="231" t="s">
        <v>383</v>
      </c>
      <c r="E10" s="231">
        <v>79.37</v>
      </c>
      <c r="F10" s="231">
        <v>100</v>
      </c>
      <c r="G10" s="231">
        <v>81.81</v>
      </c>
      <c r="H10" s="231">
        <v>100</v>
      </c>
      <c r="I10" s="233">
        <v>3580003</v>
      </c>
      <c r="J10" s="233">
        <v>1352487</v>
      </c>
      <c r="K10" s="233">
        <v>2227516</v>
      </c>
    </row>
    <row r="11" spans="1:11" ht="28.5" customHeight="1">
      <c r="A11" s="230" t="s">
        <v>334</v>
      </c>
      <c r="B11" s="231" t="s">
        <v>333</v>
      </c>
      <c r="C11" s="232">
        <v>3000</v>
      </c>
      <c r="D11" s="231" t="s">
        <v>383</v>
      </c>
      <c r="E11" s="231">
        <v>79.37</v>
      </c>
      <c r="F11" s="231">
        <v>100</v>
      </c>
      <c r="G11" s="231">
        <v>81.81</v>
      </c>
      <c r="H11" s="231">
        <v>100</v>
      </c>
      <c r="I11" s="233">
        <v>10921442</v>
      </c>
      <c r="J11" s="233">
        <v>4790967</v>
      </c>
      <c r="K11" s="233">
        <v>6130475</v>
      </c>
    </row>
    <row r="12" spans="1:11" ht="28.5" customHeight="1">
      <c r="A12" s="230" t="s">
        <v>335</v>
      </c>
      <c r="B12" s="231" t="s">
        <v>333</v>
      </c>
      <c r="C12" s="232">
        <v>500</v>
      </c>
      <c r="D12" s="231" t="s">
        <v>383</v>
      </c>
      <c r="E12" s="231">
        <v>79.37</v>
      </c>
      <c r="F12" s="231">
        <v>100</v>
      </c>
      <c r="G12" s="231">
        <v>81.81</v>
      </c>
      <c r="H12" s="231">
        <v>100</v>
      </c>
      <c r="I12" s="233">
        <v>5639943</v>
      </c>
      <c r="J12" s="233">
        <v>771544</v>
      </c>
      <c r="K12" s="233">
        <v>4868399</v>
      </c>
    </row>
    <row r="13" spans="1:11" ht="28.5" customHeight="1">
      <c r="A13" s="230" t="s">
        <v>336</v>
      </c>
      <c r="B13" s="231" t="s">
        <v>333</v>
      </c>
      <c r="C13" s="232">
        <v>1500</v>
      </c>
      <c r="D13" s="231" t="s">
        <v>383</v>
      </c>
      <c r="E13" s="231">
        <v>79.37</v>
      </c>
      <c r="F13" s="231">
        <v>100</v>
      </c>
      <c r="G13" s="231">
        <v>81.81</v>
      </c>
      <c r="H13" s="231">
        <v>100</v>
      </c>
      <c r="I13" s="233">
        <v>5377525</v>
      </c>
      <c r="J13" s="233">
        <v>2057152</v>
      </c>
      <c r="K13" s="233">
        <v>3320373</v>
      </c>
    </row>
    <row r="14" spans="1:11" ht="28.5" customHeight="1">
      <c r="A14" s="230" t="s">
        <v>337</v>
      </c>
      <c r="B14" s="231" t="s">
        <v>333</v>
      </c>
      <c r="C14" s="232">
        <v>3000</v>
      </c>
      <c r="D14" s="231" t="s">
        <v>383</v>
      </c>
      <c r="E14" s="231">
        <v>79.37</v>
      </c>
      <c r="F14" s="231">
        <v>100</v>
      </c>
      <c r="G14" s="231">
        <v>81.81</v>
      </c>
      <c r="H14" s="231">
        <v>100</v>
      </c>
      <c r="I14" s="233">
        <v>12523895</v>
      </c>
      <c r="J14" s="233">
        <v>3936962</v>
      </c>
      <c r="K14" s="233">
        <v>8586933</v>
      </c>
    </row>
    <row r="15" spans="1:11" ht="28.5" customHeight="1">
      <c r="A15" s="230" t="s">
        <v>338</v>
      </c>
      <c r="B15" s="231" t="s">
        <v>333</v>
      </c>
      <c r="C15" s="232">
        <v>1200</v>
      </c>
      <c r="D15" s="231" t="s">
        <v>383</v>
      </c>
      <c r="E15" s="231">
        <v>79.37</v>
      </c>
      <c r="F15" s="231">
        <v>100</v>
      </c>
      <c r="G15" s="231">
        <v>81.81</v>
      </c>
      <c r="H15" s="231">
        <v>100</v>
      </c>
      <c r="I15" s="233">
        <v>6845138</v>
      </c>
      <c r="J15" s="233">
        <v>1863636</v>
      </c>
      <c r="K15" s="233">
        <v>4981502</v>
      </c>
    </row>
    <row r="16" spans="1:11" ht="28.5" customHeight="1">
      <c r="A16" s="230" t="s">
        <v>339</v>
      </c>
      <c r="B16" s="231" t="s">
        <v>333</v>
      </c>
      <c r="C16" s="232">
        <v>500</v>
      </c>
      <c r="D16" s="231" t="s">
        <v>383</v>
      </c>
      <c r="E16" s="231">
        <v>79.37</v>
      </c>
      <c r="F16" s="231">
        <v>100</v>
      </c>
      <c r="G16" s="231">
        <v>81.81</v>
      </c>
      <c r="H16" s="231">
        <v>100</v>
      </c>
      <c r="I16" s="233">
        <v>4723374</v>
      </c>
      <c r="J16" s="233">
        <v>873608</v>
      </c>
      <c r="K16" s="233">
        <v>3849766</v>
      </c>
    </row>
    <row r="17" spans="1:11" ht="28.5" customHeight="1">
      <c r="A17" s="230" t="s">
        <v>55</v>
      </c>
      <c r="B17" s="231" t="s">
        <v>56</v>
      </c>
      <c r="C17" s="232">
        <v>10700</v>
      </c>
      <c r="D17" s="231" t="s">
        <v>56</v>
      </c>
      <c r="E17" s="231">
        <v>79.37</v>
      </c>
      <c r="F17" s="231">
        <v>100</v>
      </c>
      <c r="G17" s="231">
        <v>81.81</v>
      </c>
      <c r="H17" s="231">
        <v>100</v>
      </c>
      <c r="I17" s="233">
        <v>49611320</v>
      </c>
      <c r="J17" s="233">
        <v>15646356</v>
      </c>
      <c r="K17" s="233">
        <v>33964964</v>
      </c>
    </row>
    <row r="19" spans="1:11" ht="25.5" customHeight="1">
      <c r="A19" s="354" t="s">
        <v>57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</row>
    <row r="20" spans="1:11" ht="14.25">
      <c r="A20" s="350" t="s">
        <v>58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</row>
    <row r="21" spans="1:11" ht="14.25">
      <c r="A21" s="350" t="s">
        <v>59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</row>
    <row r="22" spans="1:11" ht="14.25">
      <c r="A22" s="350" t="s">
        <v>60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</row>
    <row r="23" spans="1:11" ht="14.25">
      <c r="A23" s="350" t="s">
        <v>368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21:K21"/>
    <mergeCell ref="A22:K22"/>
    <mergeCell ref="A23:K23"/>
    <mergeCell ref="A20:K20"/>
    <mergeCell ref="A1:K1"/>
    <mergeCell ref="J8:J9"/>
    <mergeCell ref="K8:K9"/>
    <mergeCell ref="A19:K19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&amp;N+40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7" sqref="C27"/>
    </sheetView>
  </sheetViews>
  <sheetFormatPr defaultColWidth="9.00390625" defaultRowHeight="16.5"/>
  <cols>
    <col min="1" max="1" width="13.125" style="28" customWidth="1"/>
    <col min="2" max="2" width="26.25390625" style="28" customWidth="1"/>
    <col min="3" max="4" width="8.75390625" style="28" customWidth="1"/>
    <col min="5" max="5" width="22.50390625" style="28" customWidth="1"/>
    <col min="6" max="16384" width="8.00390625" style="28" customWidth="1"/>
  </cols>
  <sheetData>
    <row r="1" spans="1:5" ht="16.5">
      <c r="A1" s="328" t="s">
        <v>143</v>
      </c>
      <c r="B1" s="329"/>
      <c r="C1" s="329"/>
      <c r="D1" s="329"/>
      <c r="E1" s="329"/>
    </row>
    <row r="2" spans="1:5" ht="16.5">
      <c r="A2" s="333" t="s">
        <v>353</v>
      </c>
      <c r="B2" s="329"/>
      <c r="C2" s="329"/>
      <c r="D2" s="329"/>
      <c r="E2" s="329"/>
    </row>
    <row r="3" spans="1:5" ht="16.5">
      <c r="A3" s="328" t="s">
        <v>1</v>
      </c>
      <c r="B3" s="329"/>
      <c r="C3" s="329"/>
      <c r="D3" s="329"/>
      <c r="E3" s="162" t="s">
        <v>354</v>
      </c>
    </row>
    <row r="4" spans="1:5" ht="16.5">
      <c r="A4" s="328" t="s">
        <v>2</v>
      </c>
      <c r="B4" s="329"/>
      <c r="C4" s="329"/>
      <c r="D4" s="329"/>
      <c r="E4" s="329"/>
    </row>
    <row r="5" spans="1:5" ht="16.5">
      <c r="A5" s="328" t="s">
        <v>144</v>
      </c>
      <c r="B5" s="329"/>
      <c r="C5" s="329"/>
      <c r="D5" s="329"/>
      <c r="E5" s="329"/>
    </row>
    <row r="6" spans="1:5" ht="16.5">
      <c r="A6" s="328" t="s">
        <v>355</v>
      </c>
      <c r="B6" s="329"/>
      <c r="C6" s="329"/>
      <c r="D6" s="329"/>
      <c r="E6" s="329"/>
    </row>
    <row r="7" spans="1:5" ht="16.5">
      <c r="A7" s="328" t="s">
        <v>356</v>
      </c>
      <c r="B7" s="329"/>
      <c r="C7" s="329"/>
      <c r="D7" s="329"/>
      <c r="E7" s="329"/>
    </row>
    <row r="8" spans="1:5" ht="16.5">
      <c r="A8" s="330" t="s">
        <v>4</v>
      </c>
      <c r="B8" s="331"/>
      <c r="C8" s="163" t="s">
        <v>5</v>
      </c>
      <c r="D8" s="163" t="s">
        <v>6</v>
      </c>
      <c r="E8" s="163" t="s">
        <v>357</v>
      </c>
    </row>
    <row r="9" spans="1:5" ht="16.5">
      <c r="A9" s="330" t="s">
        <v>7</v>
      </c>
      <c r="B9" s="331"/>
      <c r="C9" s="163" t="s">
        <v>8</v>
      </c>
      <c r="D9" s="163" t="s">
        <v>8</v>
      </c>
      <c r="E9" s="163" t="s">
        <v>358</v>
      </c>
    </row>
    <row r="10" spans="1:5" ht="16.5">
      <c r="A10" s="330" t="s">
        <v>9</v>
      </c>
      <c r="B10" s="20" t="s">
        <v>10</v>
      </c>
      <c r="C10" s="163">
        <v>4.48</v>
      </c>
      <c r="D10" s="163">
        <v>3.73</v>
      </c>
      <c r="E10" s="163" t="s">
        <v>18</v>
      </c>
    </row>
    <row r="11" spans="1:5" ht="16.5">
      <c r="A11" s="331"/>
      <c r="B11" s="20" t="s">
        <v>11</v>
      </c>
      <c r="C11" s="163" t="s">
        <v>8</v>
      </c>
      <c r="D11" s="163" t="s">
        <v>8</v>
      </c>
      <c r="E11" s="163" t="s">
        <v>18</v>
      </c>
    </row>
    <row r="12" spans="1:5" ht="16.5">
      <c r="A12" s="331"/>
      <c r="B12" s="20" t="s">
        <v>12</v>
      </c>
      <c r="C12" s="163">
        <v>0.21</v>
      </c>
      <c r="D12" s="163">
        <v>0.13</v>
      </c>
      <c r="E12" s="163" t="s">
        <v>18</v>
      </c>
    </row>
    <row r="13" spans="1:5" ht="16.5">
      <c r="A13" s="331"/>
      <c r="B13" s="20" t="s">
        <v>13</v>
      </c>
      <c r="C13" s="163">
        <v>0.19</v>
      </c>
      <c r="D13" s="163">
        <v>0.22</v>
      </c>
      <c r="E13" s="163" t="s">
        <v>18</v>
      </c>
    </row>
    <row r="14" spans="1:5" ht="16.5">
      <c r="A14" s="331"/>
      <c r="B14" s="20" t="s">
        <v>14</v>
      </c>
      <c r="C14" s="234">
        <v>100</v>
      </c>
      <c r="D14" s="234">
        <v>100</v>
      </c>
      <c r="E14" s="163" t="s">
        <v>18</v>
      </c>
    </row>
    <row r="15" spans="1:5" ht="16.5">
      <c r="A15" s="330" t="s">
        <v>15</v>
      </c>
      <c r="B15" s="20" t="s">
        <v>16</v>
      </c>
      <c r="C15" s="163" t="s">
        <v>17</v>
      </c>
      <c r="D15" s="163" t="s">
        <v>17</v>
      </c>
      <c r="E15" s="163" t="s">
        <v>18</v>
      </c>
    </row>
    <row r="16" spans="1:5" ht="33">
      <c r="A16" s="331"/>
      <c r="B16" s="20" t="s">
        <v>19</v>
      </c>
      <c r="C16" s="163" t="s">
        <v>17</v>
      </c>
      <c r="D16" s="163" t="s">
        <v>17</v>
      </c>
      <c r="E16" s="163" t="s">
        <v>18</v>
      </c>
    </row>
    <row r="17" spans="1:5" ht="16.5">
      <c r="A17" s="331"/>
      <c r="B17" s="20" t="s">
        <v>20</v>
      </c>
      <c r="C17" s="163" t="s">
        <v>17</v>
      </c>
      <c r="D17" s="163" t="s">
        <v>17</v>
      </c>
      <c r="E17" s="163" t="s">
        <v>18</v>
      </c>
    </row>
    <row r="18" spans="1:5" ht="16.5">
      <c r="A18" s="331"/>
      <c r="B18" s="332" t="s">
        <v>21</v>
      </c>
      <c r="C18" s="330" t="s">
        <v>17</v>
      </c>
      <c r="D18" s="330" t="s">
        <v>17</v>
      </c>
      <c r="E18" s="330" t="s">
        <v>18</v>
      </c>
    </row>
    <row r="19" spans="1:5" ht="16.5">
      <c r="A19" s="331"/>
      <c r="B19" s="331"/>
      <c r="C19" s="331"/>
      <c r="D19" s="331"/>
      <c r="E19" s="331"/>
    </row>
    <row r="20" spans="1:5" ht="16.5">
      <c r="A20" s="331"/>
      <c r="B20" s="331"/>
      <c r="C20" s="331"/>
      <c r="D20" s="331"/>
      <c r="E20" s="331"/>
    </row>
    <row r="21" spans="1:5" ht="16.5">
      <c r="A21" s="328" t="s">
        <v>386</v>
      </c>
      <c r="B21" s="329"/>
      <c r="C21" s="329"/>
      <c r="D21" s="329"/>
      <c r="E21" s="329"/>
    </row>
    <row r="22" spans="1:5" ht="16.5">
      <c r="A22" s="328" t="s">
        <v>361</v>
      </c>
      <c r="B22" s="329"/>
      <c r="C22" s="329"/>
      <c r="D22" s="329"/>
      <c r="E22" s="329"/>
    </row>
    <row r="23" spans="1:5" ht="16.5">
      <c r="A23" s="328" t="s">
        <v>362</v>
      </c>
      <c r="B23" s="329"/>
      <c r="C23" s="329"/>
      <c r="D23" s="329"/>
      <c r="E23" s="329"/>
    </row>
    <row r="24" spans="1:5" ht="16.5">
      <c r="A24" s="328" t="s">
        <v>363</v>
      </c>
      <c r="B24" s="329"/>
      <c r="C24" s="329"/>
      <c r="D24" s="329"/>
      <c r="E24" s="329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&amp;N+62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M17" sqref="M17"/>
    </sheetView>
  </sheetViews>
  <sheetFormatPr defaultColWidth="9.00390625" defaultRowHeight="16.5"/>
  <cols>
    <col min="1" max="1" width="13.125" style="10" customWidth="1"/>
    <col min="2" max="4" width="8.75390625" style="10" customWidth="1"/>
    <col min="5" max="8" width="7.625" style="10" customWidth="1"/>
    <col min="9" max="11" width="10.25390625" style="10" customWidth="1"/>
    <col min="12" max="16384" width="8.00390625" style="10" customWidth="1"/>
  </cols>
  <sheetData>
    <row r="1" spans="1:11" ht="14.25">
      <c r="A1" s="334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0" ht="14.25">
      <c r="A2" s="78" t="s">
        <v>22</v>
      </c>
      <c r="B2" s="311" t="s">
        <v>23</v>
      </c>
      <c r="C2" s="335"/>
      <c r="D2" s="335"/>
      <c r="E2" s="335"/>
      <c r="F2" s="335"/>
      <c r="G2" s="335"/>
      <c r="H2" s="335"/>
      <c r="I2" s="335"/>
      <c r="J2" s="335"/>
    </row>
    <row r="3" spans="1:11" ht="14.25">
      <c r="A3" s="311" t="s">
        <v>364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4.25">
      <c r="A4" s="311" t="s">
        <v>385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ht="14.25">
      <c r="A5" s="79" t="s">
        <v>366</v>
      </c>
      <c r="B5" s="80"/>
      <c r="C5" s="80"/>
      <c r="D5" s="80"/>
      <c r="E5" s="80"/>
      <c r="F5" s="80"/>
      <c r="G5" s="80"/>
      <c r="H5" s="80"/>
      <c r="I5" s="80"/>
      <c r="J5" s="80"/>
      <c r="K5" s="81" t="s">
        <v>354</v>
      </c>
    </row>
    <row r="6" spans="1:11" ht="14.2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81" t="s">
        <v>24</v>
      </c>
    </row>
    <row r="7" spans="1:11" ht="14.25">
      <c r="A7" s="336" t="s">
        <v>25</v>
      </c>
      <c r="B7" s="336" t="s">
        <v>26</v>
      </c>
      <c r="C7" s="336" t="s">
        <v>27</v>
      </c>
      <c r="D7" s="336" t="s">
        <v>28</v>
      </c>
      <c r="E7" s="336" t="s">
        <v>29</v>
      </c>
      <c r="F7" s="337"/>
      <c r="G7" s="337"/>
      <c r="H7" s="337"/>
      <c r="I7" s="336" t="s">
        <v>367</v>
      </c>
      <c r="J7" s="337"/>
      <c r="K7" s="337"/>
    </row>
    <row r="8" spans="1:11" ht="14.25">
      <c r="A8" s="337"/>
      <c r="B8" s="337"/>
      <c r="C8" s="337"/>
      <c r="D8" s="337"/>
      <c r="E8" s="336" t="s">
        <v>5</v>
      </c>
      <c r="F8" s="337"/>
      <c r="G8" s="336" t="s">
        <v>30</v>
      </c>
      <c r="H8" s="337"/>
      <c r="I8" s="336" t="s">
        <v>31</v>
      </c>
      <c r="J8" s="336" t="s">
        <v>32</v>
      </c>
      <c r="K8" s="336" t="s">
        <v>349</v>
      </c>
    </row>
    <row r="9" spans="1:11" ht="42.75">
      <c r="A9" s="337"/>
      <c r="B9" s="337"/>
      <c r="C9" s="337"/>
      <c r="D9" s="337"/>
      <c r="E9" s="11" t="s">
        <v>33</v>
      </c>
      <c r="F9" s="11" t="s">
        <v>34</v>
      </c>
      <c r="G9" s="11" t="s">
        <v>33</v>
      </c>
      <c r="H9" s="11" t="s">
        <v>34</v>
      </c>
      <c r="I9" s="337"/>
      <c r="J9" s="337"/>
      <c r="K9" s="337"/>
    </row>
    <row r="10" spans="1:11" ht="28.5" customHeight="1">
      <c r="A10" s="235" t="s">
        <v>145</v>
      </c>
      <c r="B10" s="236" t="s">
        <v>146</v>
      </c>
      <c r="C10" s="237">
        <v>4000</v>
      </c>
      <c r="D10" s="236" t="s">
        <v>37</v>
      </c>
      <c r="E10" s="236">
        <v>60.98</v>
      </c>
      <c r="F10" s="236">
        <v>100</v>
      </c>
      <c r="G10" s="236">
        <v>59.85</v>
      </c>
      <c r="H10" s="236">
        <v>99.98</v>
      </c>
      <c r="I10" s="238">
        <v>12553843</v>
      </c>
      <c r="J10" s="238">
        <v>7062449</v>
      </c>
      <c r="K10" s="238">
        <v>5491394</v>
      </c>
    </row>
    <row r="11" spans="1:11" ht="28.5" customHeight="1">
      <c r="A11" s="235" t="s">
        <v>147</v>
      </c>
      <c r="B11" s="236" t="s">
        <v>146</v>
      </c>
      <c r="C11" s="237">
        <v>3000</v>
      </c>
      <c r="D11" s="236" t="s">
        <v>37</v>
      </c>
      <c r="E11" s="236">
        <v>60.98</v>
      </c>
      <c r="F11" s="236">
        <v>100</v>
      </c>
      <c r="G11" s="236">
        <v>59.85</v>
      </c>
      <c r="H11" s="236">
        <v>99.98</v>
      </c>
      <c r="I11" s="238">
        <v>6284304</v>
      </c>
      <c r="J11" s="238">
        <v>3459133</v>
      </c>
      <c r="K11" s="238">
        <v>2825171</v>
      </c>
    </row>
    <row r="12" spans="1:11" ht="28.5" customHeight="1">
      <c r="A12" s="235" t="s">
        <v>148</v>
      </c>
      <c r="B12" s="236" t="s">
        <v>149</v>
      </c>
      <c r="C12" s="237">
        <v>1000</v>
      </c>
      <c r="D12" s="236" t="s">
        <v>37</v>
      </c>
      <c r="E12" s="236">
        <v>77.66</v>
      </c>
      <c r="F12" s="236">
        <v>100</v>
      </c>
      <c r="G12" s="236">
        <v>77.1</v>
      </c>
      <c r="H12" s="236">
        <v>100</v>
      </c>
      <c r="I12" s="238">
        <v>4872351</v>
      </c>
      <c r="J12" s="238">
        <v>1403774</v>
      </c>
      <c r="K12" s="238">
        <v>3468577</v>
      </c>
    </row>
    <row r="13" spans="1:11" ht="28.5" customHeight="1">
      <c r="A13" s="235" t="s">
        <v>150</v>
      </c>
      <c r="B13" s="236" t="s">
        <v>149</v>
      </c>
      <c r="C13" s="237">
        <v>1000</v>
      </c>
      <c r="D13" s="236" t="s">
        <v>37</v>
      </c>
      <c r="E13" s="236">
        <v>77.66</v>
      </c>
      <c r="F13" s="236">
        <v>100</v>
      </c>
      <c r="G13" s="236">
        <v>77.1</v>
      </c>
      <c r="H13" s="236">
        <v>100</v>
      </c>
      <c r="I13" s="238">
        <v>4754589</v>
      </c>
      <c r="J13" s="238">
        <v>914398</v>
      </c>
      <c r="K13" s="238">
        <v>3840191</v>
      </c>
    </row>
    <row r="14" spans="1:11" ht="28.5" customHeight="1">
      <c r="A14" s="235" t="s">
        <v>151</v>
      </c>
      <c r="B14" s="236" t="s">
        <v>149</v>
      </c>
      <c r="C14" s="237">
        <v>400</v>
      </c>
      <c r="D14" s="236" t="s">
        <v>37</v>
      </c>
      <c r="E14" s="236">
        <v>77.66</v>
      </c>
      <c r="F14" s="236">
        <v>100</v>
      </c>
      <c r="G14" s="236">
        <v>77.1</v>
      </c>
      <c r="H14" s="236">
        <v>100</v>
      </c>
      <c r="I14" s="238">
        <v>2381371</v>
      </c>
      <c r="J14" s="238">
        <v>717565</v>
      </c>
      <c r="K14" s="238">
        <v>1663806</v>
      </c>
    </row>
    <row r="15" spans="1:11" ht="28.5" customHeight="1">
      <c r="A15" s="235" t="s">
        <v>152</v>
      </c>
      <c r="B15" s="236" t="s">
        <v>149</v>
      </c>
      <c r="C15" s="237">
        <v>3000</v>
      </c>
      <c r="D15" s="236" t="s">
        <v>37</v>
      </c>
      <c r="E15" s="236">
        <v>77.66</v>
      </c>
      <c r="F15" s="236">
        <v>100</v>
      </c>
      <c r="G15" s="236">
        <v>77.1</v>
      </c>
      <c r="H15" s="236">
        <v>100</v>
      </c>
      <c r="I15" s="238">
        <v>7026095</v>
      </c>
      <c r="J15" s="238">
        <v>3424846</v>
      </c>
      <c r="K15" s="238">
        <v>3601249</v>
      </c>
    </row>
    <row r="16" spans="1:11" ht="28.5" customHeight="1">
      <c r="A16" s="235" t="s">
        <v>153</v>
      </c>
      <c r="B16" s="236" t="s">
        <v>149</v>
      </c>
      <c r="C16" s="237">
        <v>1100</v>
      </c>
      <c r="D16" s="236" t="s">
        <v>37</v>
      </c>
      <c r="E16" s="236">
        <v>77.66</v>
      </c>
      <c r="F16" s="236">
        <v>100</v>
      </c>
      <c r="G16" s="236">
        <v>77.1</v>
      </c>
      <c r="H16" s="236">
        <v>100</v>
      </c>
      <c r="I16" s="238">
        <v>4657987</v>
      </c>
      <c r="J16" s="238">
        <v>1145933</v>
      </c>
      <c r="K16" s="238">
        <v>3512054</v>
      </c>
    </row>
    <row r="17" spans="1:11" ht="28.5" customHeight="1">
      <c r="A17" s="235" t="s">
        <v>154</v>
      </c>
      <c r="B17" s="236" t="s">
        <v>149</v>
      </c>
      <c r="C17" s="237">
        <v>500</v>
      </c>
      <c r="D17" s="236" t="s">
        <v>78</v>
      </c>
      <c r="E17" s="236">
        <v>77.66</v>
      </c>
      <c r="F17" s="236">
        <v>100</v>
      </c>
      <c r="G17" s="236">
        <v>77.1</v>
      </c>
      <c r="H17" s="236">
        <v>100</v>
      </c>
      <c r="I17" s="238">
        <v>5826262</v>
      </c>
      <c r="J17" s="238">
        <v>458565</v>
      </c>
      <c r="K17" s="238">
        <v>5367697</v>
      </c>
    </row>
    <row r="18" spans="1:11" ht="28.5" customHeight="1">
      <c r="A18" s="235" t="s">
        <v>155</v>
      </c>
      <c r="B18" s="236" t="s">
        <v>149</v>
      </c>
      <c r="C18" s="237">
        <v>1000</v>
      </c>
      <c r="D18" s="236" t="s">
        <v>37</v>
      </c>
      <c r="E18" s="236">
        <v>77.66</v>
      </c>
      <c r="F18" s="236">
        <v>100</v>
      </c>
      <c r="G18" s="236">
        <v>77.1</v>
      </c>
      <c r="H18" s="236">
        <v>100</v>
      </c>
      <c r="I18" s="238">
        <v>3070334</v>
      </c>
      <c r="J18" s="238">
        <v>1131287</v>
      </c>
      <c r="K18" s="238">
        <v>1939047</v>
      </c>
    </row>
    <row r="19" spans="1:11" ht="28.5" customHeight="1">
      <c r="A19" s="235" t="s">
        <v>156</v>
      </c>
      <c r="B19" s="236" t="s">
        <v>149</v>
      </c>
      <c r="C19" s="237">
        <v>800</v>
      </c>
      <c r="D19" s="236" t="s">
        <v>78</v>
      </c>
      <c r="E19" s="236">
        <v>77.66</v>
      </c>
      <c r="F19" s="236">
        <v>100</v>
      </c>
      <c r="G19" s="236">
        <v>77.1</v>
      </c>
      <c r="H19" s="236">
        <v>100</v>
      </c>
      <c r="I19" s="238">
        <v>3732539</v>
      </c>
      <c r="J19" s="238">
        <v>681599</v>
      </c>
      <c r="K19" s="238">
        <v>3050940</v>
      </c>
    </row>
    <row r="20" spans="1:11" ht="28.5" customHeight="1">
      <c r="A20" s="235" t="s">
        <v>157</v>
      </c>
      <c r="B20" s="236" t="s">
        <v>149</v>
      </c>
      <c r="C20" s="237">
        <v>1000</v>
      </c>
      <c r="D20" s="236" t="s">
        <v>37</v>
      </c>
      <c r="E20" s="236">
        <v>77.66</v>
      </c>
      <c r="F20" s="236">
        <v>100</v>
      </c>
      <c r="G20" s="236">
        <v>77.1</v>
      </c>
      <c r="H20" s="236">
        <v>100</v>
      </c>
      <c r="I20" s="238">
        <v>5302613</v>
      </c>
      <c r="J20" s="238">
        <v>942270</v>
      </c>
      <c r="K20" s="238">
        <v>4360343</v>
      </c>
    </row>
    <row r="21" spans="1:11" ht="28.5" customHeight="1">
      <c r="A21" s="235" t="s">
        <v>158</v>
      </c>
      <c r="B21" s="236" t="s">
        <v>149</v>
      </c>
      <c r="C21" s="237">
        <v>3064</v>
      </c>
      <c r="D21" s="236" t="s">
        <v>37</v>
      </c>
      <c r="E21" s="236">
        <v>77.66</v>
      </c>
      <c r="F21" s="236">
        <v>100</v>
      </c>
      <c r="G21" s="236">
        <v>77.1</v>
      </c>
      <c r="H21" s="236">
        <v>100</v>
      </c>
      <c r="I21" s="238">
        <v>12309603</v>
      </c>
      <c r="J21" s="238">
        <v>6881017</v>
      </c>
      <c r="K21" s="238">
        <v>5428586</v>
      </c>
    </row>
    <row r="22" spans="1:11" ht="28.5" customHeight="1">
      <c r="A22" s="235" t="s">
        <v>159</v>
      </c>
      <c r="B22" s="236" t="s">
        <v>160</v>
      </c>
      <c r="C22" s="237">
        <v>2000</v>
      </c>
      <c r="D22" s="236" t="s">
        <v>37</v>
      </c>
      <c r="E22" s="236">
        <v>65.01</v>
      </c>
      <c r="F22" s="236">
        <v>100</v>
      </c>
      <c r="G22" s="236">
        <v>64.59</v>
      </c>
      <c r="H22" s="236">
        <v>99.98</v>
      </c>
      <c r="I22" s="238">
        <v>10792232</v>
      </c>
      <c r="J22" s="238">
        <v>3779601</v>
      </c>
      <c r="K22" s="238">
        <v>7012631</v>
      </c>
    </row>
    <row r="23" spans="1:11" ht="28.5" customHeight="1">
      <c r="A23" s="235" t="s">
        <v>161</v>
      </c>
      <c r="B23" s="236" t="s">
        <v>160</v>
      </c>
      <c r="C23" s="237">
        <v>1500</v>
      </c>
      <c r="D23" s="236" t="s">
        <v>37</v>
      </c>
      <c r="E23" s="236">
        <v>65.01</v>
      </c>
      <c r="F23" s="236">
        <v>100</v>
      </c>
      <c r="G23" s="236">
        <v>64.59</v>
      </c>
      <c r="H23" s="236">
        <v>99.98</v>
      </c>
      <c r="I23" s="238">
        <v>3732219</v>
      </c>
      <c r="J23" s="238">
        <v>2461073</v>
      </c>
      <c r="K23" s="238">
        <v>1271146</v>
      </c>
    </row>
    <row r="24" spans="1:11" ht="28.5" customHeight="1">
      <c r="A24" s="235" t="s">
        <v>162</v>
      </c>
      <c r="B24" s="236" t="s">
        <v>160</v>
      </c>
      <c r="C24" s="237">
        <v>2000</v>
      </c>
      <c r="D24" s="236" t="s">
        <v>37</v>
      </c>
      <c r="E24" s="236">
        <v>65.01</v>
      </c>
      <c r="F24" s="236">
        <v>100</v>
      </c>
      <c r="G24" s="236">
        <v>64.59</v>
      </c>
      <c r="H24" s="236">
        <v>99.98</v>
      </c>
      <c r="I24" s="238">
        <v>5280422</v>
      </c>
      <c r="J24" s="238">
        <v>2471322</v>
      </c>
      <c r="K24" s="238">
        <v>2809100</v>
      </c>
    </row>
    <row r="25" spans="1:11" ht="28.5" customHeight="1">
      <c r="A25" s="235" t="s">
        <v>163</v>
      </c>
      <c r="B25" s="236" t="s">
        <v>160</v>
      </c>
      <c r="C25" s="237">
        <v>1000</v>
      </c>
      <c r="D25" s="236" t="s">
        <v>37</v>
      </c>
      <c r="E25" s="236">
        <v>65.01</v>
      </c>
      <c r="F25" s="236">
        <v>100</v>
      </c>
      <c r="G25" s="236">
        <v>64.59</v>
      </c>
      <c r="H25" s="236">
        <v>99.98</v>
      </c>
      <c r="I25" s="238">
        <v>2281361</v>
      </c>
      <c r="J25" s="238">
        <v>1629947</v>
      </c>
      <c r="K25" s="238">
        <v>651414</v>
      </c>
    </row>
    <row r="26" spans="1:11" ht="28.5" customHeight="1">
      <c r="A26" s="235" t="s">
        <v>164</v>
      </c>
      <c r="B26" s="236" t="s">
        <v>160</v>
      </c>
      <c r="C26" s="237">
        <v>2000</v>
      </c>
      <c r="D26" s="236" t="s">
        <v>37</v>
      </c>
      <c r="E26" s="236">
        <v>65.01</v>
      </c>
      <c r="F26" s="236">
        <v>100</v>
      </c>
      <c r="G26" s="236">
        <v>64.59</v>
      </c>
      <c r="H26" s="236">
        <v>99.98</v>
      </c>
      <c r="I26" s="238">
        <v>6374663</v>
      </c>
      <c r="J26" s="238">
        <v>3737199</v>
      </c>
      <c r="K26" s="238">
        <v>2637464</v>
      </c>
    </row>
    <row r="27" spans="1:11" ht="28.5" customHeight="1">
      <c r="A27" s="235" t="s">
        <v>55</v>
      </c>
      <c r="B27" s="236" t="s">
        <v>56</v>
      </c>
      <c r="C27" s="237">
        <v>28364</v>
      </c>
      <c r="D27" s="236" t="s">
        <v>56</v>
      </c>
      <c r="E27" s="236">
        <v>67.88</v>
      </c>
      <c r="F27" s="236">
        <v>100</v>
      </c>
      <c r="G27" s="236">
        <v>67.18</v>
      </c>
      <c r="H27" s="236">
        <v>99.99</v>
      </c>
      <c r="I27" s="238">
        <v>101232788</v>
      </c>
      <c r="J27" s="238">
        <v>42301978</v>
      </c>
      <c r="K27" s="238">
        <v>58930810</v>
      </c>
    </row>
    <row r="29" spans="1:11" ht="25.5" customHeight="1">
      <c r="A29" s="338" t="s">
        <v>57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</row>
    <row r="30" spans="1:11" ht="14.25">
      <c r="A30" s="334" t="s">
        <v>58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</row>
    <row r="31" spans="1:11" ht="14.25">
      <c r="A31" s="334" t="s">
        <v>59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</row>
    <row r="32" spans="1:11" ht="14.25">
      <c r="A32" s="334" t="s">
        <v>60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</row>
    <row r="33" spans="1:11" ht="14.25">
      <c r="A33" s="334" t="s">
        <v>368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31:K31"/>
    <mergeCell ref="A32:K32"/>
    <mergeCell ref="A33:K33"/>
    <mergeCell ref="A30:K30"/>
    <mergeCell ref="A1:K1"/>
    <mergeCell ref="J8:J9"/>
    <mergeCell ref="K8:K9"/>
    <mergeCell ref="A29:K29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&amp;N+62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7" sqref="C27"/>
    </sheetView>
  </sheetViews>
  <sheetFormatPr defaultColWidth="9.00390625" defaultRowHeight="16.5"/>
  <cols>
    <col min="1" max="1" width="13.125" style="12" customWidth="1"/>
    <col min="2" max="2" width="26.25390625" style="12" customWidth="1"/>
    <col min="3" max="4" width="8.75390625" style="12" customWidth="1"/>
    <col min="5" max="5" width="22.50390625" style="12" customWidth="1"/>
    <col min="6" max="16384" width="8.00390625" style="12" customWidth="1"/>
  </cols>
  <sheetData>
    <row r="1" spans="1:5" ht="16.5">
      <c r="A1" s="312" t="s">
        <v>61</v>
      </c>
      <c r="B1" s="313"/>
      <c r="C1" s="313"/>
      <c r="D1" s="313"/>
      <c r="E1" s="313"/>
    </row>
    <row r="2" spans="1:5" ht="16.5">
      <c r="A2" s="317" t="s">
        <v>353</v>
      </c>
      <c r="B2" s="313"/>
      <c r="C2" s="313"/>
      <c r="D2" s="313"/>
      <c r="E2" s="313"/>
    </row>
    <row r="3" spans="1:5" ht="16.5">
      <c r="A3" s="312" t="s">
        <v>1</v>
      </c>
      <c r="B3" s="313"/>
      <c r="C3" s="313"/>
      <c r="D3" s="313"/>
      <c r="E3" s="159" t="s">
        <v>354</v>
      </c>
    </row>
    <row r="4" spans="1:5" ht="16.5">
      <c r="A4" s="312" t="s">
        <v>2</v>
      </c>
      <c r="B4" s="313"/>
      <c r="C4" s="313"/>
      <c r="D4" s="313"/>
      <c r="E4" s="313"/>
    </row>
    <row r="5" spans="1:5" ht="16.5">
      <c r="A5" s="312" t="s">
        <v>62</v>
      </c>
      <c r="B5" s="313"/>
      <c r="C5" s="313"/>
      <c r="D5" s="313"/>
      <c r="E5" s="313"/>
    </row>
    <row r="6" spans="1:5" ht="16.5">
      <c r="A6" s="312" t="s">
        <v>355</v>
      </c>
      <c r="B6" s="313"/>
      <c r="C6" s="313"/>
      <c r="D6" s="313"/>
      <c r="E6" s="313"/>
    </row>
    <row r="7" spans="1:5" ht="16.5">
      <c r="A7" s="312" t="s">
        <v>356</v>
      </c>
      <c r="B7" s="313"/>
      <c r="C7" s="313"/>
      <c r="D7" s="313"/>
      <c r="E7" s="313"/>
    </row>
    <row r="8" spans="1:5" ht="16.5">
      <c r="A8" s="314" t="s">
        <v>4</v>
      </c>
      <c r="B8" s="315"/>
      <c r="C8" s="155" t="s">
        <v>5</v>
      </c>
      <c r="D8" s="155" t="s">
        <v>6</v>
      </c>
      <c r="E8" s="155" t="s">
        <v>357</v>
      </c>
    </row>
    <row r="9" spans="1:5" ht="16.5">
      <c r="A9" s="314" t="s">
        <v>7</v>
      </c>
      <c r="B9" s="315"/>
      <c r="C9" s="155" t="s">
        <v>8</v>
      </c>
      <c r="D9" s="155" t="s">
        <v>8</v>
      </c>
      <c r="E9" s="155" t="s">
        <v>358</v>
      </c>
    </row>
    <row r="10" spans="1:5" ht="16.5">
      <c r="A10" s="314" t="s">
        <v>9</v>
      </c>
      <c r="B10" s="13" t="s">
        <v>10</v>
      </c>
      <c r="C10" s="155">
        <v>5.49</v>
      </c>
      <c r="D10" s="155">
        <v>5.31</v>
      </c>
      <c r="E10" s="155" t="s">
        <v>131</v>
      </c>
    </row>
    <row r="11" spans="1:5" ht="16.5">
      <c r="A11" s="315"/>
      <c r="B11" s="13" t="s">
        <v>11</v>
      </c>
      <c r="C11" s="155" t="s">
        <v>8</v>
      </c>
      <c r="D11" s="155" t="s">
        <v>8</v>
      </c>
      <c r="E11" s="155" t="s">
        <v>18</v>
      </c>
    </row>
    <row r="12" spans="1:5" ht="16.5">
      <c r="A12" s="315"/>
      <c r="B12" s="13" t="s">
        <v>12</v>
      </c>
      <c r="C12" s="239">
        <v>0.2</v>
      </c>
      <c r="D12" s="155">
        <v>0.23</v>
      </c>
      <c r="E12" s="155" t="s">
        <v>387</v>
      </c>
    </row>
    <row r="13" spans="1:5" ht="16.5">
      <c r="A13" s="315"/>
      <c r="B13" s="13" t="s">
        <v>13</v>
      </c>
      <c r="C13" s="155">
        <v>0.15</v>
      </c>
      <c r="D13" s="155">
        <v>0.18</v>
      </c>
      <c r="E13" s="155" t="s">
        <v>387</v>
      </c>
    </row>
    <row r="14" spans="1:5" ht="16.5">
      <c r="A14" s="315"/>
      <c r="B14" s="13" t="s">
        <v>14</v>
      </c>
      <c r="C14" s="155">
        <v>100</v>
      </c>
      <c r="D14" s="155">
        <v>100</v>
      </c>
      <c r="E14" s="155" t="s">
        <v>18</v>
      </c>
    </row>
    <row r="15" spans="1:5" ht="16.5">
      <c r="A15" s="314" t="s">
        <v>15</v>
      </c>
      <c r="B15" s="13" t="s">
        <v>16</v>
      </c>
      <c r="C15" s="155" t="s">
        <v>17</v>
      </c>
      <c r="D15" s="155" t="s">
        <v>17</v>
      </c>
      <c r="E15" s="155" t="s">
        <v>18</v>
      </c>
    </row>
    <row r="16" spans="1:5" ht="33">
      <c r="A16" s="315"/>
      <c r="B16" s="13" t="s">
        <v>19</v>
      </c>
      <c r="C16" s="155" t="s">
        <v>17</v>
      </c>
      <c r="D16" s="155" t="s">
        <v>17</v>
      </c>
      <c r="E16" s="155" t="s">
        <v>18</v>
      </c>
    </row>
    <row r="17" spans="1:5" ht="16.5">
      <c r="A17" s="315"/>
      <c r="B17" s="13" t="s">
        <v>20</v>
      </c>
      <c r="C17" s="155" t="s">
        <v>17</v>
      </c>
      <c r="D17" s="155" t="s">
        <v>17</v>
      </c>
      <c r="E17" s="155" t="s">
        <v>18</v>
      </c>
    </row>
    <row r="18" spans="1:5" ht="16.5">
      <c r="A18" s="315"/>
      <c r="B18" s="316" t="s">
        <v>21</v>
      </c>
      <c r="C18" s="314" t="s">
        <v>17</v>
      </c>
      <c r="D18" s="314" t="s">
        <v>17</v>
      </c>
      <c r="E18" s="314" t="s">
        <v>18</v>
      </c>
    </row>
    <row r="19" spans="1:5" ht="16.5">
      <c r="A19" s="315"/>
      <c r="B19" s="315"/>
      <c r="C19" s="315"/>
      <c r="D19" s="315"/>
      <c r="E19" s="315"/>
    </row>
    <row r="20" spans="1:5" ht="16.5">
      <c r="A20" s="315"/>
      <c r="B20" s="315"/>
      <c r="C20" s="315"/>
      <c r="D20" s="315"/>
      <c r="E20" s="315"/>
    </row>
    <row r="21" spans="1:5" ht="16.5">
      <c r="A21" s="312" t="s">
        <v>389</v>
      </c>
      <c r="B21" s="313"/>
      <c r="C21" s="313"/>
      <c r="D21" s="313"/>
      <c r="E21" s="313"/>
    </row>
    <row r="22" spans="1:5" ht="16.5">
      <c r="A22" s="312" t="s">
        <v>361</v>
      </c>
      <c r="B22" s="313"/>
      <c r="C22" s="313"/>
      <c r="D22" s="313"/>
      <c r="E22" s="313"/>
    </row>
    <row r="23" spans="1:5" ht="16.5">
      <c r="A23" s="312" t="s">
        <v>362</v>
      </c>
      <c r="B23" s="313"/>
      <c r="C23" s="313"/>
      <c r="D23" s="313"/>
      <c r="E23" s="313"/>
    </row>
    <row r="24" spans="1:5" ht="16.5">
      <c r="A24" s="312" t="s">
        <v>363</v>
      </c>
      <c r="B24" s="313"/>
      <c r="C24" s="313"/>
      <c r="D24" s="313"/>
      <c r="E24" s="313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&amp;N+42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9">
      <selection activeCell="K27" sqref="K27"/>
    </sheetView>
  </sheetViews>
  <sheetFormatPr defaultColWidth="9.00390625" defaultRowHeight="16.5"/>
  <cols>
    <col min="1" max="1" width="13.125" style="14" customWidth="1"/>
    <col min="2" max="4" width="8.75390625" style="14" customWidth="1"/>
    <col min="5" max="8" width="7.625" style="14" customWidth="1"/>
    <col min="9" max="11" width="10.25390625" style="14" customWidth="1"/>
    <col min="12" max="16384" width="8.00390625" style="14" customWidth="1"/>
  </cols>
  <sheetData>
    <row r="1" spans="1:11" ht="14.25">
      <c r="A1" s="318" t="s">
        <v>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0" ht="14.25">
      <c r="A2" s="15" t="s">
        <v>22</v>
      </c>
      <c r="B2" s="324" t="s">
        <v>23</v>
      </c>
      <c r="C2" s="319"/>
      <c r="D2" s="319"/>
      <c r="E2" s="319"/>
      <c r="F2" s="319"/>
      <c r="G2" s="319"/>
      <c r="H2" s="319"/>
      <c r="I2" s="319"/>
      <c r="J2" s="319"/>
    </row>
    <row r="3" spans="1:11" ht="14.25">
      <c r="A3" s="324" t="s">
        <v>364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4.25">
      <c r="A4" s="324" t="s">
        <v>388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ht="14.25">
      <c r="A5" s="16" t="s">
        <v>366</v>
      </c>
      <c r="B5" s="17"/>
      <c r="C5" s="17"/>
      <c r="D5" s="17"/>
      <c r="E5" s="17"/>
      <c r="F5" s="17"/>
      <c r="G5" s="17"/>
      <c r="H5" s="17"/>
      <c r="I5" s="17"/>
      <c r="J5" s="17"/>
      <c r="K5" s="18" t="s">
        <v>354</v>
      </c>
    </row>
    <row r="6" spans="1:11" ht="14.2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18" t="s">
        <v>24</v>
      </c>
    </row>
    <row r="7" spans="1:11" ht="14.25">
      <c r="A7" s="320" t="s">
        <v>25</v>
      </c>
      <c r="B7" s="320" t="s">
        <v>26</v>
      </c>
      <c r="C7" s="320" t="s">
        <v>27</v>
      </c>
      <c r="D7" s="320" t="s">
        <v>28</v>
      </c>
      <c r="E7" s="320" t="s">
        <v>29</v>
      </c>
      <c r="F7" s="321"/>
      <c r="G7" s="321"/>
      <c r="H7" s="321"/>
      <c r="I7" s="320" t="s">
        <v>367</v>
      </c>
      <c r="J7" s="321"/>
      <c r="K7" s="321"/>
    </row>
    <row r="8" spans="1:11" ht="14.25">
      <c r="A8" s="321"/>
      <c r="B8" s="321"/>
      <c r="C8" s="321"/>
      <c r="D8" s="321"/>
      <c r="E8" s="320" t="s">
        <v>5</v>
      </c>
      <c r="F8" s="321"/>
      <c r="G8" s="320" t="s">
        <v>30</v>
      </c>
      <c r="H8" s="321"/>
      <c r="I8" s="320" t="s">
        <v>31</v>
      </c>
      <c r="J8" s="320" t="s">
        <v>32</v>
      </c>
      <c r="K8" s="320" t="s">
        <v>349</v>
      </c>
    </row>
    <row r="9" spans="1:11" ht="42.75">
      <c r="A9" s="321"/>
      <c r="B9" s="321"/>
      <c r="C9" s="321"/>
      <c r="D9" s="321"/>
      <c r="E9" s="19" t="s">
        <v>33</v>
      </c>
      <c r="F9" s="19" t="s">
        <v>34</v>
      </c>
      <c r="G9" s="19" t="s">
        <v>33</v>
      </c>
      <c r="H9" s="19" t="s">
        <v>34</v>
      </c>
      <c r="I9" s="321"/>
      <c r="J9" s="321"/>
      <c r="K9" s="321"/>
    </row>
    <row r="10" spans="1:11" ht="28.5" customHeight="1">
      <c r="A10" s="240" t="s">
        <v>63</v>
      </c>
      <c r="B10" s="241" t="s">
        <v>64</v>
      </c>
      <c r="C10" s="242">
        <v>2506</v>
      </c>
      <c r="D10" s="241" t="s">
        <v>383</v>
      </c>
      <c r="E10" s="241">
        <v>35.36</v>
      </c>
      <c r="F10" s="241">
        <v>100</v>
      </c>
      <c r="G10" s="241">
        <v>36.27</v>
      </c>
      <c r="H10" s="241">
        <v>100</v>
      </c>
      <c r="I10" s="243">
        <v>4695286</v>
      </c>
      <c r="J10" s="243">
        <v>2851968</v>
      </c>
      <c r="K10" s="243">
        <v>1843318</v>
      </c>
    </row>
    <row r="11" spans="1:11" ht="28.5" customHeight="1">
      <c r="A11" s="240" t="s">
        <v>65</v>
      </c>
      <c r="B11" s="241" t="s">
        <v>66</v>
      </c>
      <c r="C11" s="242">
        <v>1508</v>
      </c>
      <c r="D11" s="241" t="s">
        <v>383</v>
      </c>
      <c r="E11" s="241">
        <v>72.49</v>
      </c>
      <c r="F11" s="241">
        <v>100</v>
      </c>
      <c r="G11" s="241">
        <v>67.27</v>
      </c>
      <c r="H11" s="241">
        <v>100</v>
      </c>
      <c r="I11" s="243">
        <v>4430436</v>
      </c>
      <c r="J11" s="243">
        <v>2015486</v>
      </c>
      <c r="K11" s="243">
        <v>2414950</v>
      </c>
    </row>
    <row r="12" spans="1:11" ht="28.5" customHeight="1">
      <c r="A12" s="240" t="s">
        <v>67</v>
      </c>
      <c r="B12" s="241" t="s">
        <v>66</v>
      </c>
      <c r="C12" s="242">
        <v>808</v>
      </c>
      <c r="D12" s="241" t="s">
        <v>383</v>
      </c>
      <c r="E12" s="241">
        <v>72.49</v>
      </c>
      <c r="F12" s="241">
        <v>100</v>
      </c>
      <c r="G12" s="241">
        <v>67.27</v>
      </c>
      <c r="H12" s="241">
        <v>100</v>
      </c>
      <c r="I12" s="243">
        <v>1524457</v>
      </c>
      <c r="J12" s="243">
        <v>706038</v>
      </c>
      <c r="K12" s="243">
        <v>818419</v>
      </c>
    </row>
    <row r="13" spans="1:11" ht="28.5" customHeight="1">
      <c r="A13" s="240" t="s">
        <v>68</v>
      </c>
      <c r="B13" s="241" t="s">
        <v>66</v>
      </c>
      <c r="C13" s="242">
        <v>1000</v>
      </c>
      <c r="D13" s="241" t="s">
        <v>383</v>
      </c>
      <c r="E13" s="241">
        <v>72.49</v>
      </c>
      <c r="F13" s="241">
        <v>100</v>
      </c>
      <c r="G13" s="241">
        <v>67.27</v>
      </c>
      <c r="H13" s="241">
        <v>100</v>
      </c>
      <c r="I13" s="243">
        <v>1568685</v>
      </c>
      <c r="J13" s="243">
        <v>1364525</v>
      </c>
      <c r="K13" s="243">
        <v>204160</v>
      </c>
    </row>
    <row r="14" spans="1:11" ht="28.5" customHeight="1">
      <c r="A14" s="240" t="s">
        <v>69</v>
      </c>
      <c r="B14" s="241" t="s">
        <v>70</v>
      </c>
      <c r="C14" s="242">
        <v>5064</v>
      </c>
      <c r="D14" s="241" t="s">
        <v>383</v>
      </c>
      <c r="E14" s="241">
        <v>75.47</v>
      </c>
      <c r="F14" s="241">
        <v>100</v>
      </c>
      <c r="G14" s="241">
        <v>75.34</v>
      </c>
      <c r="H14" s="241">
        <v>100</v>
      </c>
      <c r="I14" s="243">
        <v>11761605</v>
      </c>
      <c r="J14" s="243">
        <v>8792004</v>
      </c>
      <c r="K14" s="243">
        <v>2969601</v>
      </c>
    </row>
    <row r="15" spans="1:11" ht="28.5" customHeight="1">
      <c r="A15" s="240" t="s">
        <v>71</v>
      </c>
      <c r="B15" s="241" t="s">
        <v>70</v>
      </c>
      <c r="C15" s="242">
        <v>2008</v>
      </c>
      <c r="D15" s="241" t="s">
        <v>383</v>
      </c>
      <c r="E15" s="241">
        <v>75.47</v>
      </c>
      <c r="F15" s="241">
        <v>100</v>
      </c>
      <c r="G15" s="241">
        <v>75.34</v>
      </c>
      <c r="H15" s="241">
        <v>100</v>
      </c>
      <c r="I15" s="243">
        <v>4640715</v>
      </c>
      <c r="J15" s="243">
        <v>2316515</v>
      </c>
      <c r="K15" s="243">
        <v>2324200</v>
      </c>
    </row>
    <row r="16" spans="1:11" ht="28.5" customHeight="1">
      <c r="A16" s="240" t="s">
        <v>72</v>
      </c>
      <c r="B16" s="241" t="s">
        <v>70</v>
      </c>
      <c r="C16" s="242">
        <v>500</v>
      </c>
      <c r="D16" s="241" t="s">
        <v>383</v>
      </c>
      <c r="E16" s="241">
        <v>75.47</v>
      </c>
      <c r="F16" s="241">
        <v>100</v>
      </c>
      <c r="G16" s="241">
        <v>75.34</v>
      </c>
      <c r="H16" s="241">
        <v>100</v>
      </c>
      <c r="I16" s="243">
        <v>1355704</v>
      </c>
      <c r="J16" s="243">
        <v>833993</v>
      </c>
      <c r="K16" s="243">
        <v>521711</v>
      </c>
    </row>
    <row r="17" spans="1:11" ht="28.5" customHeight="1">
      <c r="A17" s="240" t="s">
        <v>73</v>
      </c>
      <c r="B17" s="241" t="s">
        <v>70</v>
      </c>
      <c r="C17" s="242">
        <v>608</v>
      </c>
      <c r="D17" s="241" t="s">
        <v>383</v>
      </c>
      <c r="E17" s="241">
        <v>75.47</v>
      </c>
      <c r="F17" s="241">
        <v>100</v>
      </c>
      <c r="G17" s="241">
        <v>75.34</v>
      </c>
      <c r="H17" s="241">
        <v>100</v>
      </c>
      <c r="I17" s="243">
        <v>1957200</v>
      </c>
      <c r="J17" s="243">
        <v>381624</v>
      </c>
      <c r="K17" s="243">
        <v>1575576</v>
      </c>
    </row>
    <row r="18" spans="1:11" ht="28.5" customHeight="1">
      <c r="A18" s="240" t="s">
        <v>55</v>
      </c>
      <c r="B18" s="241" t="s">
        <v>56</v>
      </c>
      <c r="C18" s="242">
        <v>14002</v>
      </c>
      <c r="D18" s="241" t="s">
        <v>56</v>
      </c>
      <c r="E18" s="241">
        <v>61.11</v>
      </c>
      <c r="F18" s="241">
        <v>100</v>
      </c>
      <c r="G18" s="241">
        <v>59.63</v>
      </c>
      <c r="H18" s="241">
        <v>100</v>
      </c>
      <c r="I18" s="243">
        <v>31934088</v>
      </c>
      <c r="J18" s="243">
        <v>19262153</v>
      </c>
      <c r="K18" s="243">
        <v>12671935</v>
      </c>
    </row>
    <row r="20" spans="1:11" ht="25.5" customHeight="1">
      <c r="A20" s="322" t="s">
        <v>57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14.25">
      <c r="A21" s="318" t="s">
        <v>58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ht="14.25">
      <c r="A22" s="318" t="s">
        <v>59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14.25">
      <c r="A23" s="318" t="s">
        <v>60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</row>
    <row r="24" spans="1:11" ht="14.25">
      <c r="A24" s="318" t="s">
        <v>368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22:K22"/>
    <mergeCell ref="A23:K23"/>
    <mergeCell ref="A24:K24"/>
    <mergeCell ref="A21:K21"/>
    <mergeCell ref="A1:K1"/>
    <mergeCell ref="J8:J9"/>
    <mergeCell ref="K8:K9"/>
    <mergeCell ref="A20:K20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&amp;N+42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:K23"/>
    </sheetView>
  </sheetViews>
  <sheetFormatPr defaultColWidth="9.00390625" defaultRowHeight="16.5"/>
  <cols>
    <col min="1" max="1" width="13.125" style="113" customWidth="1"/>
    <col min="2" max="2" width="26.25390625" style="113" customWidth="1"/>
    <col min="3" max="4" width="8.75390625" style="113" customWidth="1"/>
    <col min="5" max="5" width="22.50390625" style="113" customWidth="1"/>
    <col min="6" max="16384" width="8.00390625" style="113" customWidth="1"/>
  </cols>
  <sheetData>
    <row r="1" spans="1:5" ht="16.5">
      <c r="A1" s="325" t="s">
        <v>260</v>
      </c>
      <c r="B1" s="326"/>
      <c r="C1" s="326"/>
      <c r="D1" s="326"/>
      <c r="E1" s="326"/>
    </row>
    <row r="2" spans="1:5" ht="16.5">
      <c r="A2" s="303" t="s">
        <v>353</v>
      </c>
      <c r="B2" s="326"/>
      <c r="C2" s="326"/>
      <c r="D2" s="326"/>
      <c r="E2" s="326"/>
    </row>
    <row r="3" spans="1:5" ht="16.5">
      <c r="A3" s="325" t="s">
        <v>1</v>
      </c>
      <c r="B3" s="326"/>
      <c r="C3" s="326"/>
      <c r="D3" s="326"/>
      <c r="E3" s="156" t="s">
        <v>354</v>
      </c>
    </row>
    <row r="4" spans="1:5" ht="16.5">
      <c r="A4" s="325" t="s">
        <v>2</v>
      </c>
      <c r="B4" s="326"/>
      <c r="C4" s="326"/>
      <c r="D4" s="326"/>
      <c r="E4" s="326"/>
    </row>
    <row r="5" spans="1:5" ht="16.5">
      <c r="A5" s="325" t="s">
        <v>261</v>
      </c>
      <c r="B5" s="326"/>
      <c r="C5" s="326"/>
      <c r="D5" s="326"/>
      <c r="E5" s="326"/>
    </row>
    <row r="6" spans="1:5" ht="16.5">
      <c r="A6" s="325" t="s">
        <v>355</v>
      </c>
      <c r="B6" s="326"/>
      <c r="C6" s="326"/>
      <c r="D6" s="326"/>
      <c r="E6" s="326"/>
    </row>
    <row r="7" spans="1:5" ht="16.5">
      <c r="A7" s="325" t="s">
        <v>356</v>
      </c>
      <c r="B7" s="326"/>
      <c r="C7" s="326"/>
      <c r="D7" s="326"/>
      <c r="E7" s="326"/>
    </row>
    <row r="8" spans="1:5" ht="16.5">
      <c r="A8" s="327" t="s">
        <v>4</v>
      </c>
      <c r="B8" s="301"/>
      <c r="C8" s="153" t="s">
        <v>5</v>
      </c>
      <c r="D8" s="153" t="s">
        <v>6</v>
      </c>
      <c r="E8" s="153" t="s">
        <v>357</v>
      </c>
    </row>
    <row r="9" spans="1:5" ht="16.5">
      <c r="A9" s="327" t="s">
        <v>7</v>
      </c>
      <c r="B9" s="301"/>
      <c r="C9" s="153" t="s">
        <v>8</v>
      </c>
      <c r="D9" s="153" t="s">
        <v>8</v>
      </c>
      <c r="E9" s="153" t="s">
        <v>358</v>
      </c>
    </row>
    <row r="10" spans="1:5" ht="16.5">
      <c r="A10" s="327" t="s">
        <v>9</v>
      </c>
      <c r="B10" s="114" t="s">
        <v>10</v>
      </c>
      <c r="C10" s="244">
        <v>2.5</v>
      </c>
      <c r="D10" s="153">
        <v>2.11</v>
      </c>
      <c r="E10" s="153" t="s">
        <v>390</v>
      </c>
    </row>
    <row r="11" spans="1:5" ht="16.5">
      <c r="A11" s="301"/>
      <c r="B11" s="114" t="s">
        <v>11</v>
      </c>
      <c r="C11" s="153" t="s">
        <v>384</v>
      </c>
      <c r="D11" s="153" t="s">
        <v>8</v>
      </c>
      <c r="E11" s="153" t="s">
        <v>390</v>
      </c>
    </row>
    <row r="12" spans="1:5" ht="16.5">
      <c r="A12" s="301"/>
      <c r="B12" s="114" t="s">
        <v>12</v>
      </c>
      <c r="C12" s="153">
        <v>0.17</v>
      </c>
      <c r="D12" s="153">
        <v>0.19</v>
      </c>
      <c r="E12" s="153" t="s">
        <v>390</v>
      </c>
    </row>
    <row r="13" spans="1:5" ht="16.5">
      <c r="A13" s="301"/>
      <c r="B13" s="114" t="s">
        <v>13</v>
      </c>
      <c r="C13" s="153">
        <v>0.21</v>
      </c>
      <c r="D13" s="153">
        <v>0.21</v>
      </c>
      <c r="E13" s="153" t="s">
        <v>390</v>
      </c>
    </row>
    <row r="14" spans="1:5" ht="16.5">
      <c r="A14" s="301"/>
      <c r="B14" s="114" t="s">
        <v>14</v>
      </c>
      <c r="C14" s="153">
        <v>100</v>
      </c>
      <c r="D14" s="153">
        <v>100</v>
      </c>
      <c r="E14" s="153" t="s">
        <v>18</v>
      </c>
    </row>
    <row r="15" spans="1:5" ht="16.5">
      <c r="A15" s="327" t="s">
        <v>15</v>
      </c>
      <c r="B15" s="114" t="s">
        <v>16</v>
      </c>
      <c r="C15" s="153" t="s">
        <v>17</v>
      </c>
      <c r="D15" s="153" t="s">
        <v>17</v>
      </c>
      <c r="E15" s="153" t="s">
        <v>18</v>
      </c>
    </row>
    <row r="16" spans="1:5" ht="33">
      <c r="A16" s="301"/>
      <c r="B16" s="114" t="s">
        <v>19</v>
      </c>
      <c r="C16" s="153" t="s">
        <v>17</v>
      </c>
      <c r="D16" s="153" t="s">
        <v>17</v>
      </c>
      <c r="E16" s="153" t="s">
        <v>18</v>
      </c>
    </row>
    <row r="17" spans="1:5" ht="16.5">
      <c r="A17" s="301"/>
      <c r="B17" s="114" t="s">
        <v>20</v>
      </c>
      <c r="C17" s="153" t="s">
        <v>17</v>
      </c>
      <c r="D17" s="153" t="s">
        <v>17</v>
      </c>
      <c r="E17" s="153" t="s">
        <v>18</v>
      </c>
    </row>
    <row r="18" spans="1:5" ht="16.5">
      <c r="A18" s="301"/>
      <c r="B18" s="302" t="s">
        <v>21</v>
      </c>
      <c r="C18" s="327" t="s">
        <v>17</v>
      </c>
      <c r="D18" s="327" t="s">
        <v>17</v>
      </c>
      <c r="E18" s="327" t="s">
        <v>18</v>
      </c>
    </row>
    <row r="19" spans="1:5" ht="16.5">
      <c r="A19" s="301"/>
      <c r="B19" s="301"/>
      <c r="C19" s="301"/>
      <c r="D19" s="301"/>
      <c r="E19" s="301"/>
    </row>
    <row r="20" spans="1:5" ht="16.5">
      <c r="A20" s="301"/>
      <c r="B20" s="301"/>
      <c r="C20" s="301"/>
      <c r="D20" s="301"/>
      <c r="E20" s="301"/>
    </row>
    <row r="21" spans="1:5" ht="16.5">
      <c r="A21" s="325" t="s">
        <v>392</v>
      </c>
      <c r="B21" s="326"/>
      <c r="C21" s="326"/>
      <c r="D21" s="326"/>
      <c r="E21" s="326"/>
    </row>
    <row r="22" spans="1:5" ht="16.5">
      <c r="A22" s="325" t="s">
        <v>361</v>
      </c>
      <c r="B22" s="326"/>
      <c r="C22" s="326"/>
      <c r="D22" s="326"/>
      <c r="E22" s="326"/>
    </row>
    <row r="23" spans="1:5" ht="16.5">
      <c r="A23" s="325" t="s">
        <v>362</v>
      </c>
      <c r="B23" s="326"/>
      <c r="C23" s="326"/>
      <c r="D23" s="326"/>
      <c r="E23" s="326"/>
    </row>
    <row r="24" spans="1:5" ht="16.5">
      <c r="A24" s="325" t="s">
        <v>363</v>
      </c>
      <c r="B24" s="326"/>
      <c r="C24" s="326"/>
      <c r="D24" s="326"/>
      <c r="E24" s="326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&amp;N+32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N19" sqref="N19"/>
    </sheetView>
  </sheetViews>
  <sheetFormatPr defaultColWidth="9.00390625" defaultRowHeight="16.5"/>
  <cols>
    <col min="1" max="1" width="13.125" style="115" customWidth="1"/>
    <col min="2" max="4" width="8.75390625" style="115" customWidth="1"/>
    <col min="5" max="8" width="7.625" style="115" customWidth="1"/>
    <col min="9" max="11" width="10.25390625" style="115" customWidth="1"/>
    <col min="12" max="16384" width="8.00390625" style="115" customWidth="1"/>
  </cols>
  <sheetData>
    <row r="1" spans="1:11" ht="14.25">
      <c r="A1" s="304" t="s">
        <v>260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0" ht="14.25">
      <c r="A2" s="116" t="s">
        <v>22</v>
      </c>
      <c r="B2" s="245" t="s">
        <v>23</v>
      </c>
      <c r="C2" s="305"/>
      <c r="D2" s="305"/>
      <c r="E2" s="305"/>
      <c r="F2" s="305"/>
      <c r="G2" s="305"/>
      <c r="H2" s="305"/>
      <c r="I2" s="305"/>
      <c r="J2" s="305"/>
    </row>
    <row r="3" spans="1:11" ht="14.25">
      <c r="A3" s="245" t="s">
        <v>364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4.25">
      <c r="A4" s="245" t="s">
        <v>391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4.25">
      <c r="A5" s="117" t="s">
        <v>366</v>
      </c>
      <c r="B5" s="118"/>
      <c r="C5" s="118"/>
      <c r="D5" s="118"/>
      <c r="E5" s="118"/>
      <c r="F5" s="118"/>
      <c r="G5" s="118"/>
      <c r="H5" s="118"/>
      <c r="I5" s="118"/>
      <c r="J5" s="118"/>
      <c r="K5" s="119" t="s">
        <v>354</v>
      </c>
    </row>
    <row r="6" spans="1:11" ht="14.25">
      <c r="A6" s="305"/>
      <c r="B6" s="305"/>
      <c r="C6" s="305"/>
      <c r="D6" s="305"/>
      <c r="E6" s="305"/>
      <c r="F6" s="305"/>
      <c r="G6" s="305"/>
      <c r="H6" s="305"/>
      <c r="I6" s="305"/>
      <c r="J6" s="305"/>
      <c r="K6" s="119" t="s">
        <v>24</v>
      </c>
    </row>
    <row r="7" spans="1:11" ht="14.25">
      <c r="A7" s="306" t="s">
        <v>25</v>
      </c>
      <c r="B7" s="306" t="s">
        <v>26</v>
      </c>
      <c r="C7" s="306" t="s">
        <v>27</v>
      </c>
      <c r="D7" s="306" t="s">
        <v>28</v>
      </c>
      <c r="E7" s="306" t="s">
        <v>29</v>
      </c>
      <c r="F7" s="307"/>
      <c r="G7" s="307"/>
      <c r="H7" s="307"/>
      <c r="I7" s="306" t="s">
        <v>367</v>
      </c>
      <c r="J7" s="307"/>
      <c r="K7" s="307"/>
    </row>
    <row r="8" spans="1:11" ht="14.25">
      <c r="A8" s="307"/>
      <c r="B8" s="307"/>
      <c r="C8" s="307"/>
      <c r="D8" s="307"/>
      <c r="E8" s="306" t="s">
        <v>5</v>
      </c>
      <c r="F8" s="307"/>
      <c r="G8" s="306" t="s">
        <v>30</v>
      </c>
      <c r="H8" s="307"/>
      <c r="I8" s="306" t="s">
        <v>31</v>
      </c>
      <c r="J8" s="306" t="s">
        <v>32</v>
      </c>
      <c r="K8" s="306" t="s">
        <v>349</v>
      </c>
    </row>
    <row r="9" spans="1:11" ht="42.75">
      <c r="A9" s="307"/>
      <c r="B9" s="307"/>
      <c r="C9" s="307"/>
      <c r="D9" s="307"/>
      <c r="E9" s="120" t="s">
        <v>33</v>
      </c>
      <c r="F9" s="120" t="s">
        <v>34</v>
      </c>
      <c r="G9" s="120" t="s">
        <v>33</v>
      </c>
      <c r="H9" s="120" t="s">
        <v>34</v>
      </c>
      <c r="I9" s="307"/>
      <c r="J9" s="307"/>
      <c r="K9" s="307"/>
    </row>
    <row r="10" spans="1:11" ht="28.5" customHeight="1">
      <c r="A10" s="121" t="s">
        <v>262</v>
      </c>
      <c r="B10" s="122" t="s">
        <v>263</v>
      </c>
      <c r="C10" s="250">
        <v>491</v>
      </c>
      <c r="D10" s="122" t="s">
        <v>78</v>
      </c>
      <c r="E10" s="122">
        <v>65.94</v>
      </c>
      <c r="F10" s="122">
        <v>100</v>
      </c>
      <c r="G10" s="122">
        <v>67.32</v>
      </c>
      <c r="H10" s="122">
        <v>100</v>
      </c>
      <c r="I10" s="123">
        <v>2948972</v>
      </c>
      <c r="J10" s="123">
        <v>701800</v>
      </c>
      <c r="K10" s="123">
        <v>2247172</v>
      </c>
    </row>
    <row r="11" spans="1:11" ht="28.5" customHeight="1">
      <c r="A11" s="121" t="s">
        <v>264</v>
      </c>
      <c r="B11" s="122" t="s">
        <v>263</v>
      </c>
      <c r="C11" s="250">
        <v>2511</v>
      </c>
      <c r="D11" s="122" t="s">
        <v>78</v>
      </c>
      <c r="E11" s="122">
        <v>65.94</v>
      </c>
      <c r="F11" s="122">
        <v>100</v>
      </c>
      <c r="G11" s="122">
        <v>67.32</v>
      </c>
      <c r="H11" s="122">
        <v>100</v>
      </c>
      <c r="I11" s="123">
        <v>7766801</v>
      </c>
      <c r="J11" s="123">
        <v>3763969</v>
      </c>
      <c r="K11" s="123">
        <v>4002832</v>
      </c>
    </row>
    <row r="12" spans="1:11" ht="28.5" customHeight="1">
      <c r="A12" s="121" t="s">
        <v>265</v>
      </c>
      <c r="B12" s="122" t="s">
        <v>266</v>
      </c>
      <c r="C12" s="250">
        <v>511</v>
      </c>
      <c r="D12" s="122" t="s">
        <v>78</v>
      </c>
      <c r="E12" s="122">
        <v>68.28</v>
      </c>
      <c r="F12" s="122">
        <v>100</v>
      </c>
      <c r="G12" s="122">
        <v>70.32</v>
      </c>
      <c r="H12" s="122">
        <v>100</v>
      </c>
      <c r="I12" s="123">
        <v>1301139</v>
      </c>
      <c r="J12" s="123">
        <v>315034</v>
      </c>
      <c r="K12" s="123">
        <v>986105</v>
      </c>
    </row>
    <row r="13" spans="1:11" ht="28.5" customHeight="1">
      <c r="A13" s="121" t="s">
        <v>267</v>
      </c>
      <c r="B13" s="122" t="s">
        <v>266</v>
      </c>
      <c r="C13" s="250">
        <v>2511</v>
      </c>
      <c r="D13" s="122" t="s">
        <v>78</v>
      </c>
      <c r="E13" s="122">
        <v>68.28</v>
      </c>
      <c r="F13" s="122">
        <v>100</v>
      </c>
      <c r="G13" s="122">
        <v>70.32</v>
      </c>
      <c r="H13" s="122">
        <v>100</v>
      </c>
      <c r="I13" s="123">
        <v>5595741</v>
      </c>
      <c r="J13" s="123">
        <v>4397174</v>
      </c>
      <c r="K13" s="123">
        <v>1198567</v>
      </c>
    </row>
    <row r="14" spans="1:11" ht="28.5" customHeight="1">
      <c r="A14" s="121" t="s">
        <v>268</v>
      </c>
      <c r="B14" s="122" t="s">
        <v>266</v>
      </c>
      <c r="C14" s="250">
        <v>1511</v>
      </c>
      <c r="D14" s="122" t="s">
        <v>78</v>
      </c>
      <c r="E14" s="122">
        <v>68.28</v>
      </c>
      <c r="F14" s="122">
        <v>100</v>
      </c>
      <c r="G14" s="122">
        <v>70.32</v>
      </c>
      <c r="H14" s="122">
        <v>100</v>
      </c>
      <c r="I14" s="123">
        <v>5005728</v>
      </c>
      <c r="J14" s="123">
        <v>2373899</v>
      </c>
      <c r="K14" s="123">
        <v>2631829</v>
      </c>
    </row>
    <row r="15" spans="1:11" ht="28.5" customHeight="1">
      <c r="A15" s="121" t="s">
        <v>269</v>
      </c>
      <c r="B15" s="122" t="s">
        <v>270</v>
      </c>
      <c r="C15" s="250">
        <v>411</v>
      </c>
      <c r="D15" s="122" t="s">
        <v>78</v>
      </c>
      <c r="E15" s="122">
        <v>73.29</v>
      </c>
      <c r="F15" s="122">
        <v>100</v>
      </c>
      <c r="G15" s="122">
        <v>75.65</v>
      </c>
      <c r="H15" s="122">
        <v>100</v>
      </c>
      <c r="I15" s="123">
        <v>1001748</v>
      </c>
      <c r="J15" s="123">
        <v>416820</v>
      </c>
      <c r="K15" s="123">
        <v>584928</v>
      </c>
    </row>
    <row r="16" spans="1:11" ht="28.5" customHeight="1">
      <c r="A16" s="121" t="s">
        <v>271</v>
      </c>
      <c r="B16" s="122" t="s">
        <v>270</v>
      </c>
      <c r="C16" s="250">
        <v>5000</v>
      </c>
      <c r="D16" s="122" t="s">
        <v>78</v>
      </c>
      <c r="E16" s="122">
        <v>73.29</v>
      </c>
      <c r="F16" s="122">
        <v>100</v>
      </c>
      <c r="G16" s="122">
        <v>75.65</v>
      </c>
      <c r="H16" s="122">
        <v>100</v>
      </c>
      <c r="I16" s="123">
        <v>14140648</v>
      </c>
      <c r="J16" s="123">
        <v>8928315</v>
      </c>
      <c r="K16" s="123">
        <v>5212333</v>
      </c>
    </row>
    <row r="17" spans="1:11" ht="28.5" customHeight="1">
      <c r="A17" s="121" t="s">
        <v>272</v>
      </c>
      <c r="B17" s="122" t="s">
        <v>273</v>
      </c>
      <c r="C17" s="250">
        <v>1511</v>
      </c>
      <c r="D17" s="122" t="s">
        <v>78</v>
      </c>
      <c r="E17" s="122">
        <v>57.05</v>
      </c>
      <c r="F17" s="122">
        <v>100</v>
      </c>
      <c r="G17" s="122">
        <v>57.81</v>
      </c>
      <c r="H17" s="122">
        <v>100</v>
      </c>
      <c r="I17" s="123">
        <v>5678100</v>
      </c>
      <c r="J17" s="123">
        <v>2595849</v>
      </c>
      <c r="K17" s="123">
        <v>3082251</v>
      </c>
    </row>
    <row r="18" spans="1:11" ht="28.5" customHeight="1">
      <c r="A18" s="121" t="s">
        <v>274</v>
      </c>
      <c r="B18" s="122" t="s">
        <v>273</v>
      </c>
      <c r="C18" s="250">
        <v>491</v>
      </c>
      <c r="D18" s="122" t="s">
        <v>78</v>
      </c>
      <c r="E18" s="122">
        <v>57.05</v>
      </c>
      <c r="F18" s="122">
        <v>100</v>
      </c>
      <c r="G18" s="122">
        <v>57.81</v>
      </c>
      <c r="H18" s="122">
        <v>100</v>
      </c>
      <c r="I18" s="123">
        <v>3121301</v>
      </c>
      <c r="J18" s="123">
        <v>784270</v>
      </c>
      <c r="K18" s="123">
        <v>2337031</v>
      </c>
    </row>
    <row r="19" spans="1:11" ht="28.5" customHeight="1">
      <c r="A19" s="121" t="s">
        <v>55</v>
      </c>
      <c r="B19" s="122" t="s">
        <v>56</v>
      </c>
      <c r="C19" s="250">
        <v>14948</v>
      </c>
      <c r="D19" s="122" t="s">
        <v>56</v>
      </c>
      <c r="E19" s="122">
        <v>66.14</v>
      </c>
      <c r="F19" s="122">
        <v>100</v>
      </c>
      <c r="G19" s="122">
        <v>67.78</v>
      </c>
      <c r="H19" s="122">
        <v>100</v>
      </c>
      <c r="I19" s="123">
        <v>46560178</v>
      </c>
      <c r="J19" s="123">
        <v>24277130</v>
      </c>
      <c r="K19" s="123">
        <v>22283048</v>
      </c>
    </row>
    <row r="21" spans="1:11" ht="25.5" customHeight="1">
      <c r="A21" s="308" t="s">
        <v>57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spans="1:11" ht="14.25">
      <c r="A22" s="304" t="s">
        <v>58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</row>
    <row r="23" spans="1:11" ht="14.25">
      <c r="A23" s="304" t="s">
        <v>59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</row>
    <row r="24" spans="1:11" ht="14.25">
      <c r="A24" s="304" t="s">
        <v>60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</row>
    <row r="25" spans="1:11" ht="14.25">
      <c r="A25" s="304" t="s">
        <v>368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23:K23"/>
    <mergeCell ref="A24:K24"/>
    <mergeCell ref="A25:K25"/>
    <mergeCell ref="A22:K22"/>
    <mergeCell ref="A1:K1"/>
    <mergeCell ref="J8:J9"/>
    <mergeCell ref="K8:K9"/>
    <mergeCell ref="A21:K21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&amp;N+32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0" sqref="A10:K14"/>
    </sheetView>
  </sheetViews>
  <sheetFormatPr defaultColWidth="9.00390625" defaultRowHeight="16.5"/>
  <cols>
    <col min="1" max="1" width="13.125" style="48" customWidth="1"/>
    <col min="2" max="2" width="26.25390625" style="48" customWidth="1"/>
    <col min="3" max="4" width="8.75390625" style="48" customWidth="1"/>
    <col min="5" max="5" width="22.50390625" style="48" customWidth="1"/>
    <col min="6" max="16384" width="8.00390625" style="48" customWidth="1"/>
  </cols>
  <sheetData>
    <row r="1" spans="1:5" ht="16.5">
      <c r="A1" s="246" t="s">
        <v>123</v>
      </c>
      <c r="B1" s="247"/>
      <c r="C1" s="247"/>
      <c r="D1" s="247"/>
      <c r="E1" s="247"/>
    </row>
    <row r="2" spans="1:5" ht="16.5">
      <c r="A2" s="211" t="s">
        <v>353</v>
      </c>
      <c r="B2" s="247"/>
      <c r="C2" s="247"/>
      <c r="D2" s="247"/>
      <c r="E2" s="247"/>
    </row>
    <row r="3" spans="1:5" ht="16.5">
      <c r="A3" s="246" t="s">
        <v>1</v>
      </c>
      <c r="B3" s="247"/>
      <c r="C3" s="247"/>
      <c r="D3" s="247"/>
      <c r="E3" s="154" t="s">
        <v>354</v>
      </c>
    </row>
    <row r="4" spans="1:5" ht="16.5">
      <c r="A4" s="246" t="s">
        <v>2</v>
      </c>
      <c r="B4" s="247"/>
      <c r="C4" s="247"/>
      <c r="D4" s="247"/>
      <c r="E4" s="247"/>
    </row>
    <row r="5" spans="1:5" ht="16.5">
      <c r="A5" s="246" t="s">
        <v>124</v>
      </c>
      <c r="B5" s="247"/>
      <c r="C5" s="247"/>
      <c r="D5" s="247"/>
      <c r="E5" s="247"/>
    </row>
    <row r="6" spans="1:5" ht="16.5">
      <c r="A6" s="246" t="s">
        <v>355</v>
      </c>
      <c r="B6" s="247"/>
      <c r="C6" s="247"/>
      <c r="D6" s="247"/>
      <c r="E6" s="247"/>
    </row>
    <row r="7" spans="1:5" ht="16.5">
      <c r="A7" s="246" t="s">
        <v>356</v>
      </c>
      <c r="B7" s="247"/>
      <c r="C7" s="247"/>
      <c r="D7" s="247"/>
      <c r="E7" s="247"/>
    </row>
    <row r="8" spans="1:5" ht="16.5">
      <c r="A8" s="248" t="s">
        <v>4</v>
      </c>
      <c r="B8" s="249"/>
      <c r="C8" s="152" t="s">
        <v>5</v>
      </c>
      <c r="D8" s="152" t="s">
        <v>6</v>
      </c>
      <c r="E8" s="152" t="s">
        <v>357</v>
      </c>
    </row>
    <row r="9" spans="1:5" ht="16.5">
      <c r="A9" s="248" t="s">
        <v>7</v>
      </c>
      <c r="B9" s="249"/>
      <c r="C9" s="152" t="s">
        <v>8</v>
      </c>
      <c r="D9" s="152" t="s">
        <v>8</v>
      </c>
      <c r="E9" s="152" t="s">
        <v>358</v>
      </c>
    </row>
    <row r="10" spans="1:5" ht="16.5">
      <c r="A10" s="248" t="s">
        <v>9</v>
      </c>
      <c r="B10" s="50" t="s">
        <v>10</v>
      </c>
      <c r="C10" s="251" t="s">
        <v>393</v>
      </c>
      <c r="D10" s="251" t="s">
        <v>393</v>
      </c>
      <c r="E10" s="49" t="s">
        <v>394</v>
      </c>
    </row>
    <row r="11" spans="1:5" ht="16.5">
      <c r="A11" s="249"/>
      <c r="B11" s="50" t="s">
        <v>11</v>
      </c>
      <c r="C11" s="152" t="s">
        <v>8</v>
      </c>
      <c r="D11" s="152" t="s">
        <v>8</v>
      </c>
      <c r="E11" s="152" t="s">
        <v>18</v>
      </c>
    </row>
    <row r="12" spans="1:5" ht="16.5">
      <c r="A12" s="249"/>
      <c r="B12" s="50" t="s">
        <v>12</v>
      </c>
      <c r="C12" s="252">
        <v>0.78</v>
      </c>
      <c r="D12" s="252">
        <v>0.6</v>
      </c>
      <c r="E12" s="152" t="s">
        <v>18</v>
      </c>
    </row>
    <row r="13" spans="1:5" ht="16.5">
      <c r="A13" s="249"/>
      <c r="B13" s="50" t="s">
        <v>13</v>
      </c>
      <c r="C13" s="252">
        <v>0.1</v>
      </c>
      <c r="D13" s="252">
        <v>0.1</v>
      </c>
      <c r="E13" s="152" t="s">
        <v>18</v>
      </c>
    </row>
    <row r="14" spans="1:5" ht="16.5">
      <c r="A14" s="249"/>
      <c r="B14" s="50" t="s">
        <v>14</v>
      </c>
      <c r="C14" s="152">
        <v>100</v>
      </c>
      <c r="D14" s="152">
        <v>100</v>
      </c>
      <c r="E14" s="152" t="s">
        <v>18</v>
      </c>
    </row>
    <row r="15" spans="1:5" ht="16.5">
      <c r="A15" s="248" t="s">
        <v>15</v>
      </c>
      <c r="B15" s="50" t="s">
        <v>16</v>
      </c>
      <c r="C15" s="152" t="s">
        <v>17</v>
      </c>
      <c r="D15" s="152" t="s">
        <v>17</v>
      </c>
      <c r="E15" s="152" t="s">
        <v>18</v>
      </c>
    </row>
    <row r="16" spans="1:5" ht="33">
      <c r="A16" s="249"/>
      <c r="B16" s="50" t="s">
        <v>19</v>
      </c>
      <c r="C16" s="152" t="s">
        <v>17</v>
      </c>
      <c r="D16" s="152" t="s">
        <v>17</v>
      </c>
      <c r="E16" s="152" t="s">
        <v>18</v>
      </c>
    </row>
    <row r="17" spans="1:5" ht="16.5">
      <c r="A17" s="249"/>
      <c r="B17" s="50" t="s">
        <v>20</v>
      </c>
      <c r="C17" s="152" t="s">
        <v>17</v>
      </c>
      <c r="D17" s="152" t="s">
        <v>17</v>
      </c>
      <c r="E17" s="152" t="s">
        <v>18</v>
      </c>
    </row>
    <row r="18" spans="1:5" ht="16.5">
      <c r="A18" s="249"/>
      <c r="B18" s="210" t="s">
        <v>21</v>
      </c>
      <c r="C18" s="248" t="s">
        <v>17</v>
      </c>
      <c r="D18" s="248" t="s">
        <v>17</v>
      </c>
      <c r="E18" s="248" t="s">
        <v>18</v>
      </c>
    </row>
    <row r="19" spans="1:5" ht="16.5">
      <c r="A19" s="249"/>
      <c r="B19" s="249"/>
      <c r="C19" s="249"/>
      <c r="D19" s="249"/>
      <c r="E19" s="249"/>
    </row>
    <row r="20" spans="1:5" ht="16.5">
      <c r="A20" s="249"/>
      <c r="B20" s="249"/>
      <c r="C20" s="249"/>
      <c r="D20" s="249"/>
      <c r="E20" s="249"/>
    </row>
    <row r="21" spans="1:5" ht="16.5">
      <c r="A21" s="246" t="s">
        <v>395</v>
      </c>
      <c r="B21" s="247"/>
      <c r="C21" s="247"/>
      <c r="D21" s="247"/>
      <c r="E21" s="247"/>
    </row>
    <row r="22" spans="1:5" ht="16.5">
      <c r="A22" s="246" t="s">
        <v>361</v>
      </c>
      <c r="B22" s="247"/>
      <c r="C22" s="247"/>
      <c r="D22" s="247"/>
      <c r="E22" s="247"/>
    </row>
    <row r="23" spans="1:5" ht="16.5">
      <c r="A23" s="246" t="s">
        <v>362</v>
      </c>
      <c r="B23" s="247"/>
      <c r="C23" s="247"/>
      <c r="D23" s="247"/>
      <c r="E23" s="247"/>
    </row>
    <row r="24" spans="1:5" ht="16.5">
      <c r="A24" s="246" t="s">
        <v>363</v>
      </c>
      <c r="B24" s="247"/>
      <c r="C24" s="247"/>
      <c r="D24" s="247"/>
      <c r="E24" s="247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K23" sqref="K23"/>
    </sheetView>
  </sheetViews>
  <sheetFormatPr defaultColWidth="9.00390625" defaultRowHeight="16.5"/>
  <cols>
    <col min="1" max="1" width="13.125" style="51" customWidth="1"/>
    <col min="2" max="2" width="9.375" style="51" customWidth="1"/>
    <col min="3" max="4" width="8.75390625" style="51" customWidth="1"/>
    <col min="5" max="8" width="7.625" style="51" customWidth="1"/>
    <col min="9" max="11" width="10.25390625" style="51" customWidth="1"/>
    <col min="12" max="16384" width="8.00390625" style="51" customWidth="1"/>
  </cols>
  <sheetData>
    <row r="1" spans="1:11" ht="14.25">
      <c r="A1" s="212" t="s">
        <v>123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0" ht="14.25">
      <c r="A2" s="52" t="s">
        <v>22</v>
      </c>
      <c r="B2" s="218" t="s">
        <v>23</v>
      </c>
      <c r="C2" s="213"/>
      <c r="D2" s="213"/>
      <c r="E2" s="213"/>
      <c r="F2" s="213"/>
      <c r="G2" s="213"/>
      <c r="H2" s="213"/>
      <c r="I2" s="213"/>
      <c r="J2" s="213"/>
    </row>
    <row r="3" spans="1:11" ht="14.25">
      <c r="A3" s="218" t="s">
        <v>364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4.25">
      <c r="A4" s="218" t="s">
        <v>396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4.25">
      <c r="A5" s="58" t="s">
        <v>366</v>
      </c>
      <c r="B5" s="59"/>
      <c r="C5" s="59"/>
      <c r="D5" s="59"/>
      <c r="E5" s="59"/>
      <c r="F5" s="59"/>
      <c r="G5" s="59"/>
      <c r="H5" s="59"/>
      <c r="I5" s="59"/>
      <c r="J5" s="59"/>
      <c r="K5" s="60" t="s">
        <v>354</v>
      </c>
    </row>
    <row r="6" spans="1:11" ht="14.2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60" t="s">
        <v>24</v>
      </c>
    </row>
    <row r="7" spans="1:11" ht="14.25">
      <c r="A7" s="214" t="s">
        <v>25</v>
      </c>
      <c r="B7" s="214" t="s">
        <v>26</v>
      </c>
      <c r="C7" s="214" t="s">
        <v>27</v>
      </c>
      <c r="D7" s="214" t="s">
        <v>28</v>
      </c>
      <c r="E7" s="214" t="s">
        <v>29</v>
      </c>
      <c r="F7" s="215"/>
      <c r="G7" s="215"/>
      <c r="H7" s="215"/>
      <c r="I7" s="214" t="s">
        <v>367</v>
      </c>
      <c r="J7" s="215"/>
      <c r="K7" s="215"/>
    </row>
    <row r="8" spans="1:11" ht="14.25">
      <c r="A8" s="215"/>
      <c r="B8" s="215"/>
      <c r="C8" s="215"/>
      <c r="D8" s="215"/>
      <c r="E8" s="214" t="s">
        <v>5</v>
      </c>
      <c r="F8" s="215"/>
      <c r="G8" s="214" t="s">
        <v>30</v>
      </c>
      <c r="H8" s="215"/>
      <c r="I8" s="214" t="s">
        <v>31</v>
      </c>
      <c r="J8" s="214" t="s">
        <v>32</v>
      </c>
      <c r="K8" s="214" t="s">
        <v>349</v>
      </c>
    </row>
    <row r="9" spans="1:11" ht="42.75">
      <c r="A9" s="215"/>
      <c r="B9" s="215"/>
      <c r="C9" s="215"/>
      <c r="D9" s="215"/>
      <c r="E9" s="61" t="s">
        <v>33</v>
      </c>
      <c r="F9" s="61" t="s">
        <v>34</v>
      </c>
      <c r="G9" s="61" t="s">
        <v>33</v>
      </c>
      <c r="H9" s="61" t="s">
        <v>34</v>
      </c>
      <c r="I9" s="215"/>
      <c r="J9" s="215"/>
      <c r="K9" s="215"/>
    </row>
    <row r="10" spans="1:11" ht="28.5" customHeight="1">
      <c r="A10" s="62" t="s">
        <v>125</v>
      </c>
      <c r="B10" s="63" t="s">
        <v>126</v>
      </c>
      <c r="C10" s="63">
        <v>48</v>
      </c>
      <c r="D10" s="63" t="s">
        <v>78</v>
      </c>
      <c r="E10" s="63">
        <v>100</v>
      </c>
      <c r="F10" s="63">
        <v>100</v>
      </c>
      <c r="G10" s="63">
        <v>100</v>
      </c>
      <c r="H10" s="63">
        <v>100</v>
      </c>
      <c r="I10" s="64">
        <v>315001</v>
      </c>
      <c r="J10" s="64">
        <v>85252</v>
      </c>
      <c r="K10" s="64">
        <v>229749</v>
      </c>
    </row>
    <row r="11" spans="1:11" ht="28.5" customHeight="1">
      <c r="A11" s="62" t="s">
        <v>127</v>
      </c>
      <c r="B11" s="63" t="s">
        <v>128</v>
      </c>
      <c r="C11" s="63">
        <v>8</v>
      </c>
      <c r="D11" s="63" t="s">
        <v>78</v>
      </c>
      <c r="E11" s="63">
        <v>100</v>
      </c>
      <c r="F11" s="63">
        <v>100</v>
      </c>
      <c r="G11" s="63">
        <v>100</v>
      </c>
      <c r="H11" s="63">
        <v>100</v>
      </c>
      <c r="I11" s="64">
        <v>307050</v>
      </c>
      <c r="J11" s="64">
        <v>36260</v>
      </c>
      <c r="K11" s="64">
        <v>270790</v>
      </c>
    </row>
    <row r="12" spans="1:11" ht="28.5" customHeight="1">
      <c r="A12" s="62" t="s">
        <v>55</v>
      </c>
      <c r="B12" s="63" t="s">
        <v>56</v>
      </c>
      <c r="C12" s="63">
        <v>56</v>
      </c>
      <c r="D12" s="63" t="s">
        <v>56</v>
      </c>
      <c r="E12" s="63">
        <v>100</v>
      </c>
      <c r="F12" s="63">
        <v>100</v>
      </c>
      <c r="G12" s="63">
        <v>100</v>
      </c>
      <c r="H12" s="63">
        <v>100</v>
      </c>
      <c r="I12" s="64">
        <v>622051</v>
      </c>
      <c r="J12" s="64">
        <v>121512</v>
      </c>
      <c r="K12" s="64">
        <v>500539</v>
      </c>
    </row>
    <row r="14" spans="1:11" ht="25.5" customHeight="1">
      <c r="A14" s="216" t="s">
        <v>57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11" ht="14.25">
      <c r="A15" s="212" t="s">
        <v>58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ht="14.25">
      <c r="A16" s="212" t="s">
        <v>59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1:11" ht="14.25">
      <c r="A17" s="212" t="s">
        <v>60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</row>
    <row r="18" spans="1:11" ht="14.25">
      <c r="A18" s="212" t="s">
        <v>368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16:K16"/>
    <mergeCell ref="A17:K17"/>
    <mergeCell ref="A18:K18"/>
    <mergeCell ref="A15:K15"/>
    <mergeCell ref="A1:K1"/>
    <mergeCell ref="J8:J9"/>
    <mergeCell ref="K8:K9"/>
    <mergeCell ref="A14:K14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6" sqref="B26"/>
    </sheetView>
  </sheetViews>
  <sheetFormatPr defaultColWidth="9.00390625" defaultRowHeight="16.5"/>
  <cols>
    <col min="1" max="1" width="13.125" style="131" customWidth="1"/>
    <col min="2" max="2" width="26.25390625" style="131" customWidth="1"/>
    <col min="3" max="4" width="8.75390625" style="131" customWidth="1"/>
    <col min="5" max="5" width="22.50390625" style="131" customWidth="1"/>
    <col min="6" max="16384" width="8.00390625" style="131" customWidth="1"/>
  </cols>
  <sheetData>
    <row r="1" spans="1:5" ht="16.5">
      <c r="A1" s="402" t="s">
        <v>321</v>
      </c>
      <c r="B1" s="403"/>
      <c r="C1" s="403"/>
      <c r="D1" s="403"/>
      <c r="E1" s="403"/>
    </row>
    <row r="2" spans="1:5" ht="16.5">
      <c r="A2" s="407" t="s">
        <v>353</v>
      </c>
      <c r="B2" s="403"/>
      <c r="C2" s="403"/>
      <c r="D2" s="403"/>
      <c r="E2" s="403"/>
    </row>
    <row r="3" spans="1:5" ht="16.5">
      <c r="A3" s="408" t="s">
        <v>1</v>
      </c>
      <c r="B3" s="408"/>
      <c r="C3" s="408"/>
      <c r="D3" s="408"/>
      <c r="E3" s="132" t="s">
        <v>354</v>
      </c>
    </row>
    <row r="4" spans="1:5" ht="16.5">
      <c r="A4" s="402" t="s">
        <v>2</v>
      </c>
      <c r="B4" s="403"/>
      <c r="C4" s="403"/>
      <c r="D4" s="403"/>
      <c r="E4" s="403"/>
    </row>
    <row r="5" spans="1:5" ht="16.5">
      <c r="A5" s="402" t="s">
        <v>322</v>
      </c>
      <c r="B5" s="403"/>
      <c r="C5" s="403"/>
      <c r="D5" s="403"/>
      <c r="E5" s="403"/>
    </row>
    <row r="6" spans="1:5" ht="16.5">
      <c r="A6" s="402" t="s">
        <v>355</v>
      </c>
      <c r="B6" s="403"/>
      <c r="C6" s="403"/>
      <c r="D6" s="403"/>
      <c r="E6" s="403"/>
    </row>
    <row r="7" spans="1:5" ht="16.5">
      <c r="A7" s="402" t="s">
        <v>356</v>
      </c>
      <c r="B7" s="403"/>
      <c r="C7" s="403"/>
      <c r="D7" s="403"/>
      <c r="E7" s="403"/>
    </row>
    <row r="8" spans="1:5" ht="16.5">
      <c r="A8" s="404" t="s">
        <v>4</v>
      </c>
      <c r="B8" s="405"/>
      <c r="C8" s="133" t="s">
        <v>5</v>
      </c>
      <c r="D8" s="133" t="s">
        <v>6</v>
      </c>
      <c r="E8" s="133" t="s">
        <v>357</v>
      </c>
    </row>
    <row r="9" spans="1:5" ht="16.5">
      <c r="A9" s="404" t="s">
        <v>7</v>
      </c>
      <c r="B9" s="405"/>
      <c r="C9" s="133" t="s">
        <v>8</v>
      </c>
      <c r="D9" s="133" t="s">
        <v>8</v>
      </c>
      <c r="E9" s="133" t="s">
        <v>358</v>
      </c>
    </row>
    <row r="10" spans="1:5" ht="16.5">
      <c r="A10" s="404" t="s">
        <v>9</v>
      </c>
      <c r="B10" s="134" t="s">
        <v>10</v>
      </c>
      <c r="C10" s="204">
        <v>4.3</v>
      </c>
      <c r="D10" s="204">
        <v>3.75</v>
      </c>
      <c r="E10" s="133" t="s">
        <v>359</v>
      </c>
    </row>
    <row r="11" spans="1:5" ht="16.5">
      <c r="A11" s="405"/>
      <c r="B11" s="134" t="s">
        <v>11</v>
      </c>
      <c r="C11" s="204" t="s">
        <v>8</v>
      </c>
      <c r="D11" s="204" t="s">
        <v>8</v>
      </c>
      <c r="E11" s="133" t="s">
        <v>358</v>
      </c>
    </row>
    <row r="12" spans="1:5" ht="16.5">
      <c r="A12" s="405"/>
      <c r="B12" s="134" t="s">
        <v>12</v>
      </c>
      <c r="C12" s="204">
        <v>0.2</v>
      </c>
      <c r="D12" s="204">
        <v>0.21</v>
      </c>
      <c r="E12" s="133" t="s">
        <v>360</v>
      </c>
    </row>
    <row r="13" spans="1:5" ht="16.5">
      <c r="A13" s="405"/>
      <c r="B13" s="134" t="s">
        <v>13</v>
      </c>
      <c r="C13" s="204">
        <v>0.38</v>
      </c>
      <c r="D13" s="204">
        <v>0.4</v>
      </c>
      <c r="E13" s="133" t="s">
        <v>360</v>
      </c>
    </row>
    <row r="14" spans="1:5" ht="16.5">
      <c r="A14" s="405"/>
      <c r="B14" s="134" t="s">
        <v>14</v>
      </c>
      <c r="C14" s="205">
        <v>100</v>
      </c>
      <c r="D14" s="205">
        <v>100</v>
      </c>
      <c r="E14" s="133" t="s">
        <v>56</v>
      </c>
    </row>
    <row r="15" spans="1:5" ht="16.5">
      <c r="A15" s="404" t="s">
        <v>15</v>
      </c>
      <c r="B15" s="134" t="s">
        <v>16</v>
      </c>
      <c r="C15" s="133" t="s">
        <v>369</v>
      </c>
      <c r="D15" s="133" t="s">
        <v>17</v>
      </c>
      <c r="E15" s="133" t="s">
        <v>18</v>
      </c>
    </row>
    <row r="16" spans="1:5" ht="33">
      <c r="A16" s="405"/>
      <c r="B16" s="134" t="s">
        <v>19</v>
      </c>
      <c r="C16" s="133" t="s">
        <v>17</v>
      </c>
      <c r="D16" s="133" t="s">
        <v>17</v>
      </c>
      <c r="E16" s="133" t="s">
        <v>18</v>
      </c>
    </row>
    <row r="17" spans="1:5" ht="16.5">
      <c r="A17" s="405"/>
      <c r="B17" s="134" t="s">
        <v>20</v>
      </c>
      <c r="C17" s="133" t="s">
        <v>17</v>
      </c>
      <c r="D17" s="133" t="s">
        <v>17</v>
      </c>
      <c r="E17" s="133" t="s">
        <v>18</v>
      </c>
    </row>
    <row r="18" spans="1:5" ht="16.5">
      <c r="A18" s="405"/>
      <c r="B18" s="406" t="s">
        <v>21</v>
      </c>
      <c r="C18" s="404" t="s">
        <v>17</v>
      </c>
      <c r="D18" s="404" t="s">
        <v>17</v>
      </c>
      <c r="E18" s="404" t="s">
        <v>18</v>
      </c>
    </row>
    <row r="19" spans="1:5" ht="16.5">
      <c r="A19" s="405"/>
      <c r="B19" s="405"/>
      <c r="C19" s="405"/>
      <c r="D19" s="405"/>
      <c r="E19" s="405"/>
    </row>
    <row r="20" spans="1:5" ht="16.5">
      <c r="A20" s="405"/>
      <c r="B20" s="405"/>
      <c r="C20" s="405"/>
      <c r="D20" s="405"/>
      <c r="E20" s="405"/>
    </row>
    <row r="21" spans="1:5" ht="16.5">
      <c r="A21" s="402" t="s">
        <v>370</v>
      </c>
      <c r="B21" s="403"/>
      <c r="C21" s="403"/>
      <c r="D21" s="403"/>
      <c r="E21" s="403"/>
    </row>
    <row r="22" spans="1:5" ht="16.5">
      <c r="A22" s="402" t="s">
        <v>361</v>
      </c>
      <c r="B22" s="403"/>
      <c r="C22" s="403"/>
      <c r="D22" s="403"/>
      <c r="E22" s="403"/>
    </row>
    <row r="23" spans="1:5" ht="16.5">
      <c r="A23" s="402" t="s">
        <v>362</v>
      </c>
      <c r="B23" s="403"/>
      <c r="C23" s="403"/>
      <c r="D23" s="403"/>
      <c r="E23" s="403"/>
    </row>
    <row r="24" spans="1:5" ht="16.5">
      <c r="A24" s="402" t="s">
        <v>363</v>
      </c>
      <c r="B24" s="403"/>
      <c r="C24" s="403"/>
      <c r="D24" s="403"/>
      <c r="E24" s="403"/>
    </row>
  </sheetData>
  <mergeCells count="19">
    <mergeCell ref="A2:E2"/>
    <mergeCell ref="A4:E4"/>
    <mergeCell ref="A5:E5"/>
    <mergeCell ref="D18:D20"/>
    <mergeCell ref="A6:E6"/>
    <mergeCell ref="A7:E7"/>
    <mergeCell ref="A8:B8"/>
    <mergeCell ref="A10:A14"/>
    <mergeCell ref="A3:D3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7" sqref="A27:K27"/>
    </sheetView>
  </sheetViews>
  <sheetFormatPr defaultColWidth="9.00390625" defaultRowHeight="16.5"/>
  <cols>
    <col min="1" max="1" width="13.125" style="38" customWidth="1"/>
    <col min="2" max="2" width="26.25390625" style="38" customWidth="1"/>
    <col min="3" max="4" width="8.75390625" style="38" customWidth="1"/>
    <col min="5" max="5" width="22.50390625" style="38" customWidth="1"/>
    <col min="6" max="16384" width="8.00390625" style="38" customWidth="1"/>
  </cols>
  <sheetData>
    <row r="1" spans="1:5" ht="16.5">
      <c r="A1" s="191" t="s">
        <v>100</v>
      </c>
      <c r="B1" s="220"/>
      <c r="C1" s="220"/>
      <c r="D1" s="220"/>
      <c r="E1" s="220"/>
    </row>
    <row r="2" spans="1:5" ht="16.5">
      <c r="A2" s="219" t="s">
        <v>353</v>
      </c>
      <c r="B2" s="220"/>
      <c r="C2" s="220"/>
      <c r="D2" s="220"/>
      <c r="E2" s="220"/>
    </row>
    <row r="3" spans="1:5" ht="16.5">
      <c r="A3" s="190" t="s">
        <v>1</v>
      </c>
      <c r="B3" s="190"/>
      <c r="C3" s="190"/>
      <c r="D3" s="190"/>
      <c r="E3" s="39" t="s">
        <v>354</v>
      </c>
    </row>
    <row r="4" spans="1:5" ht="16.5">
      <c r="A4" s="191" t="s">
        <v>2</v>
      </c>
      <c r="B4" s="220"/>
      <c r="C4" s="220"/>
      <c r="D4" s="220"/>
      <c r="E4" s="220"/>
    </row>
    <row r="5" spans="1:5" ht="16.5">
      <c r="A5" s="191" t="s">
        <v>101</v>
      </c>
      <c r="B5" s="220"/>
      <c r="C5" s="220"/>
      <c r="D5" s="220"/>
      <c r="E5" s="220"/>
    </row>
    <row r="6" spans="1:5" ht="16.5">
      <c r="A6" s="191" t="s">
        <v>355</v>
      </c>
      <c r="B6" s="220"/>
      <c r="C6" s="220"/>
      <c r="D6" s="220"/>
      <c r="E6" s="220"/>
    </row>
    <row r="7" spans="1:5" ht="16.5">
      <c r="A7" s="191" t="s">
        <v>356</v>
      </c>
      <c r="B7" s="220"/>
      <c r="C7" s="220"/>
      <c r="D7" s="220"/>
      <c r="E7" s="220"/>
    </row>
    <row r="8" spans="1:5" ht="16.5">
      <c r="A8" s="192" t="s">
        <v>4</v>
      </c>
      <c r="B8" s="193"/>
      <c r="C8" s="172" t="s">
        <v>5</v>
      </c>
      <c r="D8" s="172" t="s">
        <v>6</v>
      </c>
      <c r="E8" s="172" t="s">
        <v>357</v>
      </c>
    </row>
    <row r="9" spans="1:5" ht="16.5">
      <c r="A9" s="192" t="s">
        <v>7</v>
      </c>
      <c r="B9" s="193"/>
      <c r="C9" s="172" t="s">
        <v>8</v>
      </c>
      <c r="D9" s="172" t="s">
        <v>8</v>
      </c>
      <c r="E9" s="172" t="s">
        <v>358</v>
      </c>
    </row>
    <row r="10" spans="1:5" ht="16.5">
      <c r="A10" s="192" t="s">
        <v>9</v>
      </c>
      <c r="B10" s="40" t="s">
        <v>10</v>
      </c>
      <c r="C10" s="172">
        <v>3.51</v>
      </c>
      <c r="D10" s="253">
        <v>3.9</v>
      </c>
      <c r="E10" s="172" t="s">
        <v>397</v>
      </c>
    </row>
    <row r="11" spans="1:5" ht="16.5">
      <c r="A11" s="193"/>
      <c r="B11" s="40" t="s">
        <v>11</v>
      </c>
      <c r="C11" s="172" t="s">
        <v>8</v>
      </c>
      <c r="D11" s="172" t="s">
        <v>8</v>
      </c>
      <c r="E11" s="172" t="s">
        <v>398</v>
      </c>
    </row>
    <row r="12" spans="1:5" ht="16.5">
      <c r="A12" s="193"/>
      <c r="B12" s="40" t="s">
        <v>12</v>
      </c>
      <c r="C12" s="172">
        <v>0.24</v>
      </c>
      <c r="D12" s="172">
        <v>0.28</v>
      </c>
      <c r="E12" s="172" t="s">
        <v>399</v>
      </c>
    </row>
    <row r="13" spans="1:5" ht="16.5">
      <c r="A13" s="193"/>
      <c r="B13" s="40" t="s">
        <v>13</v>
      </c>
      <c r="C13" s="172">
        <v>0.17</v>
      </c>
      <c r="D13" s="172">
        <v>0.18</v>
      </c>
      <c r="E13" s="172" t="s">
        <v>400</v>
      </c>
    </row>
    <row r="14" spans="1:5" ht="16.5">
      <c r="A14" s="193"/>
      <c r="B14" s="40" t="s">
        <v>14</v>
      </c>
      <c r="C14" s="254">
        <v>99.999</v>
      </c>
      <c r="D14" s="172">
        <v>100</v>
      </c>
      <c r="E14" s="172" t="s">
        <v>398</v>
      </c>
    </row>
    <row r="15" spans="1:5" ht="16.5">
      <c r="A15" s="192" t="s">
        <v>15</v>
      </c>
      <c r="B15" s="40" t="s">
        <v>16</v>
      </c>
      <c r="C15" s="172" t="s">
        <v>17</v>
      </c>
      <c r="D15" s="172" t="s">
        <v>17</v>
      </c>
      <c r="E15" s="172" t="s">
        <v>18</v>
      </c>
    </row>
    <row r="16" spans="1:5" ht="33">
      <c r="A16" s="193"/>
      <c r="B16" s="40" t="s">
        <v>19</v>
      </c>
      <c r="C16" s="172" t="s">
        <v>17</v>
      </c>
      <c r="D16" s="172" t="s">
        <v>17</v>
      </c>
      <c r="E16" s="172" t="s">
        <v>18</v>
      </c>
    </row>
    <row r="17" spans="1:5" ht="16.5">
      <c r="A17" s="193"/>
      <c r="B17" s="40" t="s">
        <v>20</v>
      </c>
      <c r="C17" s="172" t="s">
        <v>17</v>
      </c>
      <c r="D17" s="172" t="s">
        <v>17</v>
      </c>
      <c r="E17" s="172" t="s">
        <v>18</v>
      </c>
    </row>
    <row r="18" spans="1:5" ht="16.5">
      <c r="A18" s="193"/>
      <c r="B18" s="194" t="s">
        <v>21</v>
      </c>
      <c r="C18" s="192" t="s">
        <v>17</v>
      </c>
      <c r="D18" s="192" t="s">
        <v>17</v>
      </c>
      <c r="E18" s="192" t="s">
        <v>18</v>
      </c>
    </row>
    <row r="19" spans="1:5" ht="16.5">
      <c r="A19" s="193"/>
      <c r="B19" s="193"/>
      <c r="C19" s="193"/>
      <c r="D19" s="193"/>
      <c r="E19" s="193"/>
    </row>
    <row r="20" spans="1:5" ht="16.5">
      <c r="A20" s="193"/>
      <c r="B20" s="193"/>
      <c r="C20" s="193"/>
      <c r="D20" s="193"/>
      <c r="E20" s="193"/>
    </row>
    <row r="21" spans="1:5" ht="16.5">
      <c r="A21" s="191" t="s">
        <v>402</v>
      </c>
      <c r="B21" s="220"/>
      <c r="C21" s="220"/>
      <c r="D21" s="220"/>
      <c r="E21" s="220"/>
    </row>
    <row r="22" spans="1:5" ht="16.5">
      <c r="A22" s="191" t="s">
        <v>361</v>
      </c>
      <c r="B22" s="220"/>
      <c r="C22" s="220"/>
      <c r="D22" s="220"/>
      <c r="E22" s="220"/>
    </row>
    <row r="23" spans="1:5" ht="16.5">
      <c r="A23" s="191" t="s">
        <v>362</v>
      </c>
      <c r="B23" s="220"/>
      <c r="C23" s="220"/>
      <c r="D23" s="220"/>
      <c r="E23" s="220"/>
    </row>
    <row r="24" spans="1:5" ht="16.5">
      <c r="A24" s="191" t="s">
        <v>363</v>
      </c>
      <c r="B24" s="220"/>
      <c r="C24" s="220"/>
      <c r="D24" s="220"/>
      <c r="E24" s="220"/>
    </row>
  </sheetData>
  <mergeCells count="19"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  <mergeCell ref="D18:D20"/>
    <mergeCell ref="A6:E6"/>
    <mergeCell ref="A7:E7"/>
    <mergeCell ref="A8:B8"/>
    <mergeCell ref="A10:A14"/>
    <mergeCell ref="A2:E2"/>
    <mergeCell ref="A3:D3"/>
    <mergeCell ref="A4:E4"/>
    <mergeCell ref="A5:E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&amp;N+12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7">
      <selection activeCell="M21" sqref="M21"/>
    </sheetView>
  </sheetViews>
  <sheetFormatPr defaultColWidth="9.00390625" defaultRowHeight="16.5"/>
  <cols>
    <col min="1" max="1" width="13.125" style="41" customWidth="1"/>
    <col min="2" max="4" width="8.75390625" style="41" customWidth="1"/>
    <col min="5" max="8" width="7.625" style="41" customWidth="1"/>
    <col min="9" max="11" width="10.25390625" style="41" customWidth="1"/>
    <col min="12" max="16384" width="8.00390625" style="41" customWidth="1"/>
  </cols>
  <sheetData>
    <row r="1" spans="1:11" ht="14.25">
      <c r="A1" s="199" t="s">
        <v>100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0" ht="14.25">
      <c r="A2" s="42" t="s">
        <v>22</v>
      </c>
      <c r="B2" s="195" t="s">
        <v>23</v>
      </c>
      <c r="C2" s="196"/>
      <c r="D2" s="196"/>
      <c r="E2" s="196"/>
      <c r="F2" s="196"/>
      <c r="G2" s="196"/>
      <c r="H2" s="196"/>
      <c r="I2" s="196"/>
      <c r="J2" s="196"/>
    </row>
    <row r="3" spans="1:11" ht="14.25">
      <c r="A3" s="195" t="s">
        <v>364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4.25">
      <c r="A4" s="195" t="s">
        <v>401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ht="14.25">
      <c r="A5" s="43" t="s">
        <v>366</v>
      </c>
      <c r="B5" s="45"/>
      <c r="C5" s="45"/>
      <c r="D5" s="45"/>
      <c r="E5" s="45"/>
      <c r="F5" s="45"/>
      <c r="G5" s="45"/>
      <c r="H5" s="45"/>
      <c r="I5" s="45"/>
      <c r="J5" s="45"/>
      <c r="K5" s="46" t="s">
        <v>354</v>
      </c>
    </row>
    <row r="6" spans="1:11" ht="14.2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46" t="s">
        <v>24</v>
      </c>
    </row>
    <row r="7" spans="1:11" ht="14.25">
      <c r="A7" s="197" t="s">
        <v>25</v>
      </c>
      <c r="B7" s="197" t="s">
        <v>26</v>
      </c>
      <c r="C7" s="197" t="s">
        <v>27</v>
      </c>
      <c r="D7" s="197" t="s">
        <v>28</v>
      </c>
      <c r="E7" s="197" t="s">
        <v>29</v>
      </c>
      <c r="F7" s="198"/>
      <c r="G7" s="198"/>
      <c r="H7" s="198"/>
      <c r="I7" s="197" t="s">
        <v>367</v>
      </c>
      <c r="J7" s="198"/>
      <c r="K7" s="198"/>
    </row>
    <row r="8" spans="1:11" ht="14.25">
      <c r="A8" s="198"/>
      <c r="B8" s="198"/>
      <c r="C8" s="198"/>
      <c r="D8" s="198"/>
      <c r="E8" s="197" t="s">
        <v>5</v>
      </c>
      <c r="F8" s="198"/>
      <c r="G8" s="197" t="s">
        <v>30</v>
      </c>
      <c r="H8" s="198"/>
      <c r="I8" s="197" t="s">
        <v>31</v>
      </c>
      <c r="J8" s="197" t="s">
        <v>32</v>
      </c>
      <c r="K8" s="197" t="s">
        <v>349</v>
      </c>
    </row>
    <row r="9" spans="1:11" ht="42.75">
      <c r="A9" s="198"/>
      <c r="B9" s="198"/>
      <c r="C9" s="198"/>
      <c r="D9" s="198"/>
      <c r="E9" s="47" t="s">
        <v>33</v>
      </c>
      <c r="F9" s="47" t="s">
        <v>34</v>
      </c>
      <c r="G9" s="47" t="s">
        <v>33</v>
      </c>
      <c r="H9" s="47" t="s">
        <v>34</v>
      </c>
      <c r="I9" s="198"/>
      <c r="J9" s="198"/>
      <c r="K9" s="198"/>
    </row>
    <row r="10" spans="1:11" ht="28.5" customHeight="1">
      <c r="A10" s="255" t="s">
        <v>102</v>
      </c>
      <c r="B10" s="256" t="s">
        <v>103</v>
      </c>
      <c r="C10" s="257">
        <v>1108</v>
      </c>
      <c r="D10" s="256" t="s">
        <v>78</v>
      </c>
      <c r="E10" s="256">
        <v>50.06</v>
      </c>
      <c r="F10" s="256">
        <v>99.97</v>
      </c>
      <c r="G10" s="256">
        <v>52.69</v>
      </c>
      <c r="H10" s="256">
        <v>99.99</v>
      </c>
      <c r="I10" s="258">
        <v>3316348</v>
      </c>
      <c r="J10" s="258">
        <v>1950563</v>
      </c>
      <c r="K10" s="258">
        <v>1365785</v>
      </c>
    </row>
    <row r="11" spans="1:11" ht="28.5" customHeight="1">
      <c r="A11" s="255" t="s">
        <v>104</v>
      </c>
      <c r="B11" s="256" t="s">
        <v>105</v>
      </c>
      <c r="C11" s="257">
        <v>1000</v>
      </c>
      <c r="D11" s="256" t="s">
        <v>78</v>
      </c>
      <c r="E11" s="256">
        <v>57.73</v>
      </c>
      <c r="F11" s="256">
        <v>99.97</v>
      </c>
      <c r="G11" s="256">
        <v>59.64</v>
      </c>
      <c r="H11" s="256">
        <v>99.99</v>
      </c>
      <c r="I11" s="258">
        <v>4909467</v>
      </c>
      <c r="J11" s="258">
        <v>1190028</v>
      </c>
      <c r="K11" s="258">
        <v>3719439</v>
      </c>
    </row>
    <row r="12" spans="1:11" ht="28.5" customHeight="1">
      <c r="A12" s="255" t="s">
        <v>106</v>
      </c>
      <c r="B12" s="256" t="s">
        <v>105</v>
      </c>
      <c r="C12" s="257">
        <v>1508</v>
      </c>
      <c r="D12" s="256" t="s">
        <v>78</v>
      </c>
      <c r="E12" s="256">
        <v>57.73</v>
      </c>
      <c r="F12" s="256">
        <v>99.97</v>
      </c>
      <c r="G12" s="256">
        <v>59.64</v>
      </c>
      <c r="H12" s="256">
        <v>99.99</v>
      </c>
      <c r="I12" s="258">
        <v>4572411</v>
      </c>
      <c r="J12" s="258">
        <v>1816489</v>
      </c>
      <c r="K12" s="258">
        <v>2755922</v>
      </c>
    </row>
    <row r="13" spans="1:11" ht="28.5" customHeight="1">
      <c r="A13" s="255" t="s">
        <v>107</v>
      </c>
      <c r="B13" s="256" t="s">
        <v>105</v>
      </c>
      <c r="C13" s="257">
        <v>5000</v>
      </c>
      <c r="D13" s="256" t="s">
        <v>78</v>
      </c>
      <c r="E13" s="256">
        <v>57.73</v>
      </c>
      <c r="F13" s="256">
        <v>99.97</v>
      </c>
      <c r="G13" s="256">
        <v>59.64</v>
      </c>
      <c r="H13" s="256">
        <v>99.99</v>
      </c>
      <c r="I13" s="258">
        <v>10303892</v>
      </c>
      <c r="J13" s="258">
        <v>7029103</v>
      </c>
      <c r="K13" s="258">
        <v>3274789</v>
      </c>
    </row>
    <row r="14" spans="1:11" ht="28.5" customHeight="1">
      <c r="A14" s="255" t="s">
        <v>108</v>
      </c>
      <c r="B14" s="256" t="s">
        <v>105</v>
      </c>
      <c r="C14" s="257">
        <v>2508</v>
      </c>
      <c r="D14" s="256" t="s">
        <v>78</v>
      </c>
      <c r="E14" s="256">
        <v>57.73</v>
      </c>
      <c r="F14" s="256">
        <v>99.97</v>
      </c>
      <c r="G14" s="256">
        <v>59.64</v>
      </c>
      <c r="H14" s="256">
        <v>99.99</v>
      </c>
      <c r="I14" s="258">
        <v>5477902</v>
      </c>
      <c r="J14" s="258">
        <v>3337191</v>
      </c>
      <c r="K14" s="258">
        <v>2140711</v>
      </c>
    </row>
    <row r="15" spans="1:11" ht="28.5" customHeight="1">
      <c r="A15" s="255" t="s">
        <v>109</v>
      </c>
      <c r="B15" s="256" t="s">
        <v>110</v>
      </c>
      <c r="C15" s="257">
        <v>2008</v>
      </c>
      <c r="D15" s="256" t="s">
        <v>78</v>
      </c>
      <c r="E15" s="256">
        <v>43.16</v>
      </c>
      <c r="F15" s="256">
        <v>99.97</v>
      </c>
      <c r="G15" s="256">
        <v>44.85</v>
      </c>
      <c r="H15" s="256">
        <v>99.99</v>
      </c>
      <c r="I15" s="258">
        <v>6327435</v>
      </c>
      <c r="J15" s="258">
        <v>2729140</v>
      </c>
      <c r="K15" s="258">
        <v>3598295</v>
      </c>
    </row>
    <row r="16" spans="1:11" ht="28.5" customHeight="1">
      <c r="A16" s="255" t="s">
        <v>111</v>
      </c>
      <c r="B16" s="256" t="s">
        <v>110</v>
      </c>
      <c r="C16" s="257">
        <v>2608</v>
      </c>
      <c r="D16" s="256" t="s">
        <v>78</v>
      </c>
      <c r="E16" s="256">
        <v>43.16</v>
      </c>
      <c r="F16" s="256">
        <v>99.97</v>
      </c>
      <c r="G16" s="256">
        <v>44.85</v>
      </c>
      <c r="H16" s="256">
        <v>99.99</v>
      </c>
      <c r="I16" s="258">
        <v>8524514</v>
      </c>
      <c r="J16" s="258">
        <v>3633194</v>
      </c>
      <c r="K16" s="258">
        <v>4891320</v>
      </c>
    </row>
    <row r="17" spans="1:11" ht="28.5" customHeight="1">
      <c r="A17" s="255" t="s">
        <v>112</v>
      </c>
      <c r="B17" s="256" t="s">
        <v>113</v>
      </c>
      <c r="C17" s="257">
        <v>4308</v>
      </c>
      <c r="D17" s="256" t="s">
        <v>78</v>
      </c>
      <c r="E17" s="256">
        <v>71.85</v>
      </c>
      <c r="F17" s="256">
        <v>99.97</v>
      </c>
      <c r="G17" s="256">
        <v>75.75</v>
      </c>
      <c r="H17" s="256">
        <v>99.99</v>
      </c>
      <c r="I17" s="258">
        <v>10582293</v>
      </c>
      <c r="J17" s="258">
        <v>6353070</v>
      </c>
      <c r="K17" s="258">
        <v>4229223</v>
      </c>
    </row>
    <row r="18" spans="1:11" ht="28.5" customHeight="1">
      <c r="A18" s="255" t="s">
        <v>114</v>
      </c>
      <c r="B18" s="256" t="s">
        <v>113</v>
      </c>
      <c r="C18" s="257">
        <v>480</v>
      </c>
      <c r="D18" s="256" t="s">
        <v>78</v>
      </c>
      <c r="E18" s="256">
        <v>71.85</v>
      </c>
      <c r="F18" s="256">
        <v>99.97</v>
      </c>
      <c r="G18" s="256">
        <v>75.75</v>
      </c>
      <c r="H18" s="256">
        <v>99.99</v>
      </c>
      <c r="I18" s="258">
        <v>1728241</v>
      </c>
      <c r="J18" s="258">
        <v>736315</v>
      </c>
      <c r="K18" s="258">
        <v>991926</v>
      </c>
    </row>
    <row r="19" spans="1:11" ht="28.5" customHeight="1">
      <c r="A19" s="255" t="s">
        <v>115</v>
      </c>
      <c r="B19" s="256" t="s">
        <v>116</v>
      </c>
      <c r="C19" s="257">
        <v>1500</v>
      </c>
      <c r="D19" s="256" t="s">
        <v>78</v>
      </c>
      <c r="E19" s="256">
        <v>52.63</v>
      </c>
      <c r="F19" s="256">
        <v>99.97</v>
      </c>
      <c r="G19" s="256">
        <v>53.84</v>
      </c>
      <c r="H19" s="256">
        <v>99.99</v>
      </c>
      <c r="I19" s="258">
        <v>3056824</v>
      </c>
      <c r="J19" s="258">
        <v>1371878</v>
      </c>
      <c r="K19" s="258">
        <v>1684946</v>
      </c>
    </row>
    <row r="20" spans="1:11" ht="28.5" customHeight="1">
      <c r="A20" s="255" t="s">
        <v>117</v>
      </c>
      <c r="B20" s="256" t="s">
        <v>116</v>
      </c>
      <c r="C20" s="257">
        <v>4000</v>
      </c>
      <c r="D20" s="256" t="s">
        <v>78</v>
      </c>
      <c r="E20" s="256">
        <v>52.63</v>
      </c>
      <c r="F20" s="256">
        <v>99.97</v>
      </c>
      <c r="G20" s="256">
        <v>53.84</v>
      </c>
      <c r="H20" s="256">
        <v>99.99</v>
      </c>
      <c r="I20" s="258">
        <v>11454302</v>
      </c>
      <c r="J20" s="258">
        <v>5958522</v>
      </c>
      <c r="K20" s="258">
        <v>5495780</v>
      </c>
    </row>
    <row r="21" spans="1:11" ht="28.5" customHeight="1">
      <c r="A21" s="255" t="s">
        <v>118</v>
      </c>
      <c r="B21" s="256" t="s">
        <v>119</v>
      </c>
      <c r="C21" s="257">
        <v>1108</v>
      </c>
      <c r="D21" s="256" t="s">
        <v>78</v>
      </c>
      <c r="E21" s="256">
        <v>40.54</v>
      </c>
      <c r="F21" s="256">
        <v>99.97</v>
      </c>
      <c r="G21" s="256">
        <v>42.31</v>
      </c>
      <c r="H21" s="256">
        <v>99.99</v>
      </c>
      <c r="I21" s="258">
        <v>2281886</v>
      </c>
      <c r="J21" s="258">
        <v>1168382</v>
      </c>
      <c r="K21" s="258">
        <v>1113504</v>
      </c>
    </row>
    <row r="22" spans="1:11" ht="28.5" customHeight="1">
      <c r="A22" s="255" t="s">
        <v>120</v>
      </c>
      <c r="B22" s="256" t="s">
        <v>121</v>
      </c>
      <c r="C22" s="257">
        <v>350</v>
      </c>
      <c r="D22" s="256" t="s">
        <v>78</v>
      </c>
      <c r="E22" s="256">
        <v>49.67</v>
      </c>
      <c r="F22" s="256">
        <v>99.97</v>
      </c>
      <c r="G22" s="256">
        <v>51.57</v>
      </c>
      <c r="H22" s="256">
        <v>99.99</v>
      </c>
      <c r="I22" s="258">
        <v>1390828</v>
      </c>
      <c r="J22" s="258">
        <v>635610</v>
      </c>
      <c r="K22" s="258">
        <v>755218</v>
      </c>
    </row>
    <row r="23" spans="1:11" ht="28.5" customHeight="1">
      <c r="A23" s="255" t="s">
        <v>122</v>
      </c>
      <c r="B23" s="256" t="s">
        <v>121</v>
      </c>
      <c r="C23" s="257">
        <v>450</v>
      </c>
      <c r="D23" s="256" t="s">
        <v>78</v>
      </c>
      <c r="E23" s="256">
        <v>49.67</v>
      </c>
      <c r="F23" s="256">
        <v>99.97</v>
      </c>
      <c r="G23" s="256">
        <v>51.57</v>
      </c>
      <c r="H23" s="256">
        <v>99.99</v>
      </c>
      <c r="I23" s="258">
        <v>1931924</v>
      </c>
      <c r="J23" s="258">
        <v>1068817</v>
      </c>
      <c r="K23" s="258">
        <v>863107</v>
      </c>
    </row>
    <row r="24" spans="1:11" ht="28.5" customHeight="1">
      <c r="A24" s="255" t="s">
        <v>55</v>
      </c>
      <c r="B24" s="256" t="s">
        <v>56</v>
      </c>
      <c r="C24" s="257">
        <v>27936</v>
      </c>
      <c r="D24" s="256" t="s">
        <v>56</v>
      </c>
      <c r="E24" s="256">
        <v>52.23</v>
      </c>
      <c r="F24" s="256">
        <v>99.97</v>
      </c>
      <c r="G24" s="256">
        <v>54.38</v>
      </c>
      <c r="H24" s="256">
        <v>99.99</v>
      </c>
      <c r="I24" s="258">
        <v>75858267</v>
      </c>
      <c r="J24" s="258">
        <v>38978302</v>
      </c>
      <c r="K24" s="258">
        <v>36879965</v>
      </c>
    </row>
    <row r="26" spans="1:11" ht="25.5" customHeight="1">
      <c r="A26" s="200" t="s">
        <v>57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4.25">
      <c r="A27" s="199" t="s">
        <v>58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</row>
    <row r="28" spans="1:11" ht="14.25">
      <c r="A28" s="199" t="s">
        <v>59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11" ht="14.25">
      <c r="A29" s="199" t="s">
        <v>60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1" ht="14.25">
      <c r="A30" s="199" t="s">
        <v>368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</sheetData>
  <mergeCells count="21">
    <mergeCell ref="A1:K1"/>
    <mergeCell ref="J8:J9"/>
    <mergeCell ref="K8:K9"/>
    <mergeCell ref="A26:K26"/>
    <mergeCell ref="A6:J6"/>
    <mergeCell ref="A7:A9"/>
    <mergeCell ref="G8:H8"/>
    <mergeCell ref="I7:K7"/>
    <mergeCell ref="I8:I9"/>
    <mergeCell ref="B2:J2"/>
    <mergeCell ref="A28:K28"/>
    <mergeCell ref="A29:K29"/>
    <mergeCell ref="A30:K30"/>
    <mergeCell ref="A27:K27"/>
    <mergeCell ref="A3:K3"/>
    <mergeCell ref="A4:K4"/>
    <mergeCell ref="B7:B9"/>
    <mergeCell ref="C7:C9"/>
    <mergeCell ref="D7:D9"/>
    <mergeCell ref="E7:H7"/>
    <mergeCell ref="E8:F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&amp;N+12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7" sqref="C27"/>
    </sheetView>
  </sheetViews>
  <sheetFormatPr defaultColWidth="9.00390625" defaultRowHeight="16.5"/>
  <cols>
    <col min="1" max="1" width="13.125" style="82" customWidth="1"/>
    <col min="2" max="2" width="26.25390625" style="82" customWidth="1"/>
    <col min="3" max="4" width="8.75390625" style="82" customWidth="1"/>
    <col min="5" max="5" width="22.50390625" style="82" customWidth="1"/>
    <col min="6" max="16384" width="8.00390625" style="82" customWidth="1"/>
  </cols>
  <sheetData>
    <row r="1" spans="1:5" ht="16.5">
      <c r="A1" s="419" t="s">
        <v>165</v>
      </c>
      <c r="B1" s="420"/>
      <c r="C1" s="420"/>
      <c r="D1" s="420"/>
      <c r="E1" s="420"/>
    </row>
    <row r="2" spans="1:5" ht="16.5">
      <c r="A2" s="424" t="s">
        <v>353</v>
      </c>
      <c r="B2" s="420"/>
      <c r="C2" s="420"/>
      <c r="D2" s="420"/>
      <c r="E2" s="420"/>
    </row>
    <row r="3" spans="1:5" ht="16.5">
      <c r="A3" s="419" t="s">
        <v>1</v>
      </c>
      <c r="B3" s="420"/>
      <c r="C3" s="420"/>
      <c r="D3" s="420"/>
      <c r="E3" s="173" t="s">
        <v>354</v>
      </c>
    </row>
    <row r="4" spans="1:5" ht="16.5">
      <c r="A4" s="419" t="s">
        <v>2</v>
      </c>
      <c r="B4" s="420"/>
      <c r="C4" s="420"/>
      <c r="D4" s="420"/>
      <c r="E4" s="420"/>
    </row>
    <row r="5" spans="1:5" ht="16.5">
      <c r="A5" s="419" t="s">
        <v>166</v>
      </c>
      <c r="B5" s="420"/>
      <c r="C5" s="420"/>
      <c r="D5" s="420"/>
      <c r="E5" s="420"/>
    </row>
    <row r="6" spans="1:5" ht="16.5">
      <c r="A6" s="419" t="s">
        <v>355</v>
      </c>
      <c r="B6" s="420"/>
      <c r="C6" s="420"/>
      <c r="D6" s="420"/>
      <c r="E6" s="420"/>
    </row>
    <row r="7" spans="1:5" ht="16.5">
      <c r="A7" s="419" t="s">
        <v>356</v>
      </c>
      <c r="B7" s="420"/>
      <c r="C7" s="420"/>
      <c r="D7" s="420"/>
      <c r="E7" s="420"/>
    </row>
    <row r="8" spans="1:5" ht="16.5">
      <c r="A8" s="421" t="s">
        <v>4</v>
      </c>
      <c r="B8" s="422"/>
      <c r="C8" s="174" t="s">
        <v>5</v>
      </c>
      <c r="D8" s="174" t="s">
        <v>6</v>
      </c>
      <c r="E8" s="174" t="s">
        <v>357</v>
      </c>
    </row>
    <row r="9" spans="1:5" ht="16.5">
      <c r="A9" s="421" t="s">
        <v>7</v>
      </c>
      <c r="B9" s="422"/>
      <c r="C9" s="174" t="s">
        <v>8</v>
      </c>
      <c r="D9" s="174" t="s">
        <v>8</v>
      </c>
      <c r="E9" s="174" t="s">
        <v>358</v>
      </c>
    </row>
    <row r="10" spans="1:5" ht="16.5">
      <c r="A10" s="421" t="s">
        <v>9</v>
      </c>
      <c r="B10" s="83" t="s">
        <v>10</v>
      </c>
      <c r="C10" s="174">
        <v>2.97</v>
      </c>
      <c r="D10" s="174">
        <v>3.07</v>
      </c>
      <c r="E10" s="174" t="s">
        <v>403</v>
      </c>
    </row>
    <row r="11" spans="1:5" ht="16.5">
      <c r="A11" s="422"/>
      <c r="B11" s="83" t="s">
        <v>11</v>
      </c>
      <c r="C11" s="174" t="s">
        <v>8</v>
      </c>
      <c r="D11" s="174" t="s">
        <v>8</v>
      </c>
      <c r="E11" s="174" t="s">
        <v>403</v>
      </c>
    </row>
    <row r="12" spans="1:5" ht="16.5">
      <c r="A12" s="422"/>
      <c r="B12" s="83" t="s">
        <v>12</v>
      </c>
      <c r="C12" s="259">
        <v>0.3</v>
      </c>
      <c r="D12" s="174">
        <v>0.22</v>
      </c>
      <c r="E12" s="174" t="s">
        <v>403</v>
      </c>
    </row>
    <row r="13" spans="1:5" ht="16.5">
      <c r="A13" s="422"/>
      <c r="B13" s="83" t="s">
        <v>13</v>
      </c>
      <c r="C13" s="174">
        <v>0.84</v>
      </c>
      <c r="D13" s="174">
        <v>0.15</v>
      </c>
      <c r="E13" s="174" t="s">
        <v>403</v>
      </c>
    </row>
    <row r="14" spans="1:5" ht="16.5">
      <c r="A14" s="422"/>
      <c r="B14" s="83" t="s">
        <v>14</v>
      </c>
      <c r="C14" s="174">
        <v>100</v>
      </c>
      <c r="D14" s="174">
        <v>100</v>
      </c>
      <c r="E14" s="174" t="s">
        <v>404</v>
      </c>
    </row>
    <row r="15" spans="1:5" ht="16.5">
      <c r="A15" s="421" t="s">
        <v>15</v>
      </c>
      <c r="B15" s="83" t="s">
        <v>16</v>
      </c>
      <c r="C15" s="174" t="s">
        <v>17</v>
      </c>
      <c r="D15" s="174" t="s">
        <v>17</v>
      </c>
      <c r="E15" s="174" t="s">
        <v>18</v>
      </c>
    </row>
    <row r="16" spans="1:5" ht="33">
      <c r="A16" s="422"/>
      <c r="B16" s="83" t="s">
        <v>19</v>
      </c>
      <c r="C16" s="174" t="s">
        <v>17</v>
      </c>
      <c r="D16" s="174" t="s">
        <v>17</v>
      </c>
      <c r="E16" s="174" t="s">
        <v>18</v>
      </c>
    </row>
    <row r="17" spans="1:5" ht="16.5">
      <c r="A17" s="422"/>
      <c r="B17" s="83" t="s">
        <v>20</v>
      </c>
      <c r="C17" s="174" t="s">
        <v>17</v>
      </c>
      <c r="D17" s="174" t="s">
        <v>17</v>
      </c>
      <c r="E17" s="174" t="s">
        <v>18</v>
      </c>
    </row>
    <row r="18" spans="1:5" ht="16.5">
      <c r="A18" s="422"/>
      <c r="B18" s="423" t="s">
        <v>21</v>
      </c>
      <c r="C18" s="421" t="s">
        <v>17</v>
      </c>
      <c r="D18" s="421" t="s">
        <v>17</v>
      </c>
      <c r="E18" s="421" t="s">
        <v>18</v>
      </c>
    </row>
    <row r="19" spans="1:5" ht="16.5">
      <c r="A19" s="422"/>
      <c r="B19" s="422"/>
      <c r="C19" s="422"/>
      <c r="D19" s="422"/>
      <c r="E19" s="422"/>
    </row>
    <row r="20" spans="1:5" ht="16.5">
      <c r="A20" s="422"/>
      <c r="B20" s="422"/>
      <c r="C20" s="422"/>
      <c r="D20" s="422"/>
      <c r="E20" s="422"/>
    </row>
    <row r="21" spans="1:5" ht="16.5">
      <c r="A21" s="419" t="s">
        <v>408</v>
      </c>
      <c r="B21" s="420"/>
      <c r="C21" s="420"/>
      <c r="D21" s="420"/>
      <c r="E21" s="420"/>
    </row>
    <row r="22" spans="1:5" ht="16.5">
      <c r="A22" s="419" t="s">
        <v>361</v>
      </c>
      <c r="B22" s="420"/>
      <c r="C22" s="420"/>
      <c r="D22" s="420"/>
      <c r="E22" s="420"/>
    </row>
    <row r="23" spans="1:5" ht="16.5">
      <c r="A23" s="419" t="s">
        <v>362</v>
      </c>
      <c r="B23" s="420"/>
      <c r="C23" s="420"/>
      <c r="D23" s="420"/>
      <c r="E23" s="420"/>
    </row>
    <row r="24" spans="1:5" ht="16.5">
      <c r="A24" s="419" t="s">
        <v>363</v>
      </c>
      <c r="B24" s="420"/>
      <c r="C24" s="420"/>
      <c r="D24" s="420"/>
      <c r="E24" s="420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&amp;N+25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4">
      <selection activeCell="N27" sqref="N27"/>
    </sheetView>
  </sheetViews>
  <sheetFormatPr defaultColWidth="9.00390625" defaultRowHeight="16.5"/>
  <cols>
    <col min="1" max="1" width="13.125" style="87" customWidth="1"/>
    <col min="2" max="4" width="8.75390625" style="87" customWidth="1"/>
    <col min="5" max="8" width="7.625" style="87" customWidth="1"/>
    <col min="9" max="11" width="10.25390625" style="87" customWidth="1"/>
    <col min="12" max="16384" width="8.00390625" style="87" customWidth="1"/>
  </cols>
  <sheetData>
    <row r="1" spans="1:11" ht="14.25">
      <c r="A1" s="425" t="s">
        <v>165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0" ht="14.25">
      <c r="A2" s="88" t="s">
        <v>22</v>
      </c>
      <c r="B2" s="431" t="s">
        <v>23</v>
      </c>
      <c r="C2" s="426"/>
      <c r="D2" s="426"/>
      <c r="E2" s="426"/>
      <c r="F2" s="426"/>
      <c r="G2" s="426"/>
      <c r="H2" s="426"/>
      <c r="I2" s="426"/>
      <c r="J2" s="426"/>
    </row>
    <row r="3" spans="1:11" ht="14.25">
      <c r="A3" s="431" t="s">
        <v>364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</row>
    <row r="4" spans="1:11" ht="14.25">
      <c r="A4" s="431" t="s">
        <v>405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</row>
    <row r="5" spans="1:11" ht="14.25">
      <c r="A5" s="89" t="s">
        <v>366</v>
      </c>
      <c r="B5" s="90"/>
      <c r="C5" s="90"/>
      <c r="D5" s="90"/>
      <c r="E5" s="90"/>
      <c r="F5" s="90"/>
      <c r="G5" s="90"/>
      <c r="H5" s="90"/>
      <c r="I5" s="90"/>
      <c r="J5" s="90"/>
      <c r="K5" s="91" t="s">
        <v>354</v>
      </c>
    </row>
    <row r="6" spans="1:11" ht="14.2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91" t="s">
        <v>24</v>
      </c>
    </row>
    <row r="7" spans="1:11" ht="14.25">
      <c r="A7" s="427" t="s">
        <v>25</v>
      </c>
      <c r="B7" s="427" t="s">
        <v>26</v>
      </c>
      <c r="C7" s="427" t="s">
        <v>27</v>
      </c>
      <c r="D7" s="427" t="s">
        <v>28</v>
      </c>
      <c r="E7" s="427" t="s">
        <v>29</v>
      </c>
      <c r="F7" s="428"/>
      <c r="G7" s="428"/>
      <c r="H7" s="428"/>
      <c r="I7" s="427" t="s">
        <v>367</v>
      </c>
      <c r="J7" s="428"/>
      <c r="K7" s="428"/>
    </row>
    <row r="8" spans="1:11" ht="14.25">
      <c r="A8" s="428"/>
      <c r="B8" s="428"/>
      <c r="C8" s="428"/>
      <c r="D8" s="428"/>
      <c r="E8" s="427" t="s">
        <v>5</v>
      </c>
      <c r="F8" s="428"/>
      <c r="G8" s="427" t="s">
        <v>30</v>
      </c>
      <c r="H8" s="428"/>
      <c r="I8" s="427" t="s">
        <v>31</v>
      </c>
      <c r="J8" s="427" t="s">
        <v>32</v>
      </c>
      <c r="K8" s="427" t="s">
        <v>409</v>
      </c>
    </row>
    <row r="9" spans="1:11" ht="42.75">
      <c r="A9" s="428"/>
      <c r="B9" s="428"/>
      <c r="C9" s="428"/>
      <c r="D9" s="428"/>
      <c r="E9" s="92" t="s">
        <v>33</v>
      </c>
      <c r="F9" s="92" t="s">
        <v>34</v>
      </c>
      <c r="G9" s="92" t="s">
        <v>33</v>
      </c>
      <c r="H9" s="92" t="s">
        <v>34</v>
      </c>
      <c r="I9" s="428"/>
      <c r="J9" s="428"/>
      <c r="K9" s="428"/>
    </row>
    <row r="10" spans="1:11" ht="28.5" customHeight="1">
      <c r="A10" s="260" t="s">
        <v>167</v>
      </c>
      <c r="B10" s="261" t="s">
        <v>168</v>
      </c>
      <c r="C10" s="262">
        <v>4008</v>
      </c>
      <c r="D10" s="261" t="s">
        <v>410</v>
      </c>
      <c r="E10" s="261">
        <v>46.26</v>
      </c>
      <c r="F10" s="261">
        <v>99.99</v>
      </c>
      <c r="G10" s="261">
        <v>47.03</v>
      </c>
      <c r="H10" s="261">
        <v>99.93</v>
      </c>
      <c r="I10" s="263">
        <v>12694019</v>
      </c>
      <c r="J10" s="263">
        <v>7791391</v>
      </c>
      <c r="K10" s="263">
        <v>4902628</v>
      </c>
    </row>
    <row r="11" spans="1:11" ht="28.5" customHeight="1">
      <c r="A11" s="260" t="s">
        <v>169</v>
      </c>
      <c r="B11" s="261" t="s">
        <v>168</v>
      </c>
      <c r="C11" s="262">
        <v>480</v>
      </c>
      <c r="D11" s="261" t="s">
        <v>410</v>
      </c>
      <c r="E11" s="261">
        <v>46.26</v>
      </c>
      <c r="F11" s="261">
        <v>99.99</v>
      </c>
      <c r="G11" s="261">
        <v>47.03</v>
      </c>
      <c r="H11" s="261">
        <v>99.93</v>
      </c>
      <c r="I11" s="263">
        <v>1205436</v>
      </c>
      <c r="J11" s="263">
        <v>435817</v>
      </c>
      <c r="K11" s="263">
        <v>769619</v>
      </c>
    </row>
    <row r="12" spans="1:11" ht="28.5" customHeight="1">
      <c r="A12" s="260" t="s">
        <v>170</v>
      </c>
      <c r="B12" s="261" t="s">
        <v>171</v>
      </c>
      <c r="C12" s="262">
        <v>1500</v>
      </c>
      <c r="D12" s="261" t="s">
        <v>410</v>
      </c>
      <c r="E12" s="261">
        <v>51.97</v>
      </c>
      <c r="F12" s="261">
        <v>99.99</v>
      </c>
      <c r="G12" s="261">
        <v>53</v>
      </c>
      <c r="H12" s="261">
        <v>99.93</v>
      </c>
      <c r="I12" s="263">
        <v>2800925</v>
      </c>
      <c r="J12" s="263">
        <v>1108415</v>
      </c>
      <c r="K12" s="263">
        <v>1692510</v>
      </c>
    </row>
    <row r="13" spans="1:11" ht="28.5" customHeight="1">
      <c r="A13" s="260" t="s">
        <v>172</v>
      </c>
      <c r="B13" s="261" t="s">
        <v>171</v>
      </c>
      <c r="C13" s="262">
        <v>1000</v>
      </c>
      <c r="D13" s="261" t="s">
        <v>410</v>
      </c>
      <c r="E13" s="261">
        <v>51.97</v>
      </c>
      <c r="F13" s="261">
        <v>99.99</v>
      </c>
      <c r="G13" s="261">
        <v>53</v>
      </c>
      <c r="H13" s="261">
        <v>99.93</v>
      </c>
      <c r="I13" s="263">
        <v>3616006</v>
      </c>
      <c r="J13" s="263">
        <v>1649325</v>
      </c>
      <c r="K13" s="263">
        <v>1966681</v>
      </c>
    </row>
    <row r="14" spans="1:11" ht="28.5" customHeight="1">
      <c r="A14" s="260" t="s">
        <v>173</v>
      </c>
      <c r="B14" s="261" t="s">
        <v>174</v>
      </c>
      <c r="C14" s="262">
        <v>2000</v>
      </c>
      <c r="D14" s="261" t="s">
        <v>410</v>
      </c>
      <c r="E14" s="261">
        <v>52.12</v>
      </c>
      <c r="F14" s="261">
        <v>99.99</v>
      </c>
      <c r="G14" s="261">
        <v>54.37</v>
      </c>
      <c r="H14" s="261">
        <v>99.93</v>
      </c>
      <c r="I14" s="263">
        <v>4956861</v>
      </c>
      <c r="J14" s="263">
        <v>3248598</v>
      </c>
      <c r="K14" s="263">
        <v>1708263</v>
      </c>
    </row>
    <row r="15" spans="1:11" ht="28.5" customHeight="1">
      <c r="A15" s="260" t="s">
        <v>175</v>
      </c>
      <c r="B15" s="261" t="s">
        <v>176</v>
      </c>
      <c r="C15" s="262">
        <v>1508</v>
      </c>
      <c r="D15" s="261" t="s">
        <v>410</v>
      </c>
      <c r="E15" s="261">
        <v>56.89</v>
      </c>
      <c r="F15" s="261">
        <v>99.99</v>
      </c>
      <c r="G15" s="261">
        <v>57.31</v>
      </c>
      <c r="H15" s="261">
        <v>99.93</v>
      </c>
      <c r="I15" s="263">
        <v>5120483</v>
      </c>
      <c r="J15" s="263">
        <v>1822498</v>
      </c>
      <c r="K15" s="263">
        <v>3297985</v>
      </c>
    </row>
    <row r="16" spans="1:11" ht="28.5" customHeight="1">
      <c r="A16" s="260" t="s">
        <v>177</v>
      </c>
      <c r="B16" s="261" t="s">
        <v>176</v>
      </c>
      <c r="C16" s="262">
        <v>96</v>
      </c>
      <c r="D16" s="261" t="s">
        <v>410</v>
      </c>
      <c r="E16" s="261">
        <v>56.89</v>
      </c>
      <c r="F16" s="261">
        <v>99.99</v>
      </c>
      <c r="G16" s="261">
        <v>57.31</v>
      </c>
      <c r="H16" s="261">
        <v>99.93</v>
      </c>
      <c r="I16" s="263">
        <v>264171</v>
      </c>
      <c r="J16" s="263">
        <v>200602</v>
      </c>
      <c r="K16" s="263">
        <v>63569</v>
      </c>
    </row>
    <row r="17" spans="1:11" ht="28.5" customHeight="1">
      <c r="A17" s="260" t="s">
        <v>178</v>
      </c>
      <c r="B17" s="261" t="s">
        <v>179</v>
      </c>
      <c r="C17" s="262">
        <v>400</v>
      </c>
      <c r="D17" s="261" t="s">
        <v>410</v>
      </c>
      <c r="E17" s="261">
        <v>52.58</v>
      </c>
      <c r="F17" s="261">
        <v>99.99</v>
      </c>
      <c r="G17" s="261">
        <v>54.51</v>
      </c>
      <c r="H17" s="261">
        <v>99.93</v>
      </c>
      <c r="I17" s="263">
        <v>534908</v>
      </c>
      <c r="J17" s="263">
        <v>308705</v>
      </c>
      <c r="K17" s="263">
        <v>226203</v>
      </c>
    </row>
    <row r="18" spans="1:11" ht="28.5" customHeight="1">
      <c r="A18" s="260" t="s">
        <v>406</v>
      </c>
      <c r="B18" s="261" t="s">
        <v>407</v>
      </c>
      <c r="C18" s="262">
        <v>4008</v>
      </c>
      <c r="D18" s="261" t="s">
        <v>410</v>
      </c>
      <c r="E18" s="261">
        <v>53.23</v>
      </c>
      <c r="F18" s="261">
        <v>99.99</v>
      </c>
      <c r="G18" s="261">
        <v>54.88</v>
      </c>
      <c r="H18" s="261">
        <v>99.93</v>
      </c>
      <c r="I18" s="263">
        <v>10692533</v>
      </c>
      <c r="J18" s="263">
        <v>10512641</v>
      </c>
      <c r="K18" s="263">
        <v>179892</v>
      </c>
    </row>
    <row r="19" spans="1:11" ht="28.5" customHeight="1">
      <c r="A19" s="260" t="s">
        <v>180</v>
      </c>
      <c r="B19" s="261" t="s">
        <v>181</v>
      </c>
      <c r="C19" s="262">
        <v>2000</v>
      </c>
      <c r="D19" s="261" t="s">
        <v>410</v>
      </c>
      <c r="E19" s="261">
        <v>52.69</v>
      </c>
      <c r="F19" s="261">
        <v>99.99</v>
      </c>
      <c r="G19" s="261">
        <v>52.01</v>
      </c>
      <c r="H19" s="261">
        <v>99.93</v>
      </c>
      <c r="I19" s="263">
        <v>5806810</v>
      </c>
      <c r="J19" s="263">
        <v>2619508</v>
      </c>
      <c r="K19" s="263">
        <v>3187302</v>
      </c>
    </row>
    <row r="20" spans="1:11" ht="28.5" customHeight="1">
      <c r="A20" s="260" t="s">
        <v>182</v>
      </c>
      <c r="B20" s="261" t="s">
        <v>181</v>
      </c>
      <c r="C20" s="262">
        <v>2500</v>
      </c>
      <c r="D20" s="261" t="s">
        <v>410</v>
      </c>
      <c r="E20" s="261">
        <v>52.69</v>
      </c>
      <c r="F20" s="261">
        <v>99.99</v>
      </c>
      <c r="G20" s="261">
        <v>52.01</v>
      </c>
      <c r="H20" s="261">
        <v>99.93</v>
      </c>
      <c r="I20" s="263">
        <v>7703865</v>
      </c>
      <c r="J20" s="263">
        <v>3274796</v>
      </c>
      <c r="K20" s="263">
        <v>4429069</v>
      </c>
    </row>
    <row r="21" spans="1:11" ht="28.5" customHeight="1">
      <c r="A21" s="260" t="s">
        <v>183</v>
      </c>
      <c r="B21" s="261" t="s">
        <v>181</v>
      </c>
      <c r="C21" s="262">
        <v>96</v>
      </c>
      <c r="D21" s="261" t="s">
        <v>410</v>
      </c>
      <c r="E21" s="261">
        <v>52.69</v>
      </c>
      <c r="F21" s="261">
        <v>99.99</v>
      </c>
      <c r="G21" s="261">
        <v>52.01</v>
      </c>
      <c r="H21" s="261">
        <v>99.93</v>
      </c>
      <c r="I21" s="263">
        <v>575454</v>
      </c>
      <c r="J21" s="263">
        <v>165458</v>
      </c>
      <c r="K21" s="263">
        <v>409996</v>
      </c>
    </row>
    <row r="22" spans="1:11" ht="28.5" customHeight="1">
      <c r="A22" s="260" t="s">
        <v>184</v>
      </c>
      <c r="B22" s="261" t="s">
        <v>181</v>
      </c>
      <c r="C22" s="262">
        <v>500</v>
      </c>
      <c r="D22" s="261" t="s">
        <v>410</v>
      </c>
      <c r="E22" s="261">
        <v>52.69</v>
      </c>
      <c r="F22" s="261">
        <v>99.99</v>
      </c>
      <c r="G22" s="261">
        <v>52.01</v>
      </c>
      <c r="H22" s="261">
        <v>99.93</v>
      </c>
      <c r="I22" s="263">
        <v>2636322</v>
      </c>
      <c r="J22" s="263">
        <v>394563</v>
      </c>
      <c r="K22" s="263">
        <v>2241759</v>
      </c>
    </row>
    <row r="23" spans="1:11" ht="28.5" customHeight="1">
      <c r="A23" s="260" t="s">
        <v>185</v>
      </c>
      <c r="B23" s="261" t="s">
        <v>186</v>
      </c>
      <c r="C23" s="262">
        <v>1000</v>
      </c>
      <c r="D23" s="261" t="s">
        <v>410</v>
      </c>
      <c r="E23" s="261">
        <v>52.15</v>
      </c>
      <c r="F23" s="261">
        <v>99.99</v>
      </c>
      <c r="G23" s="261">
        <v>52.99</v>
      </c>
      <c r="H23" s="261">
        <v>99.93</v>
      </c>
      <c r="I23" s="263">
        <v>2775847</v>
      </c>
      <c r="J23" s="263">
        <v>967077</v>
      </c>
      <c r="K23" s="263">
        <v>1808770</v>
      </c>
    </row>
    <row r="24" spans="1:11" ht="28.5" customHeight="1">
      <c r="A24" s="260" t="s">
        <v>187</v>
      </c>
      <c r="B24" s="261" t="s">
        <v>186</v>
      </c>
      <c r="C24" s="262">
        <v>1000</v>
      </c>
      <c r="D24" s="261" t="s">
        <v>410</v>
      </c>
      <c r="E24" s="261">
        <v>52.15</v>
      </c>
      <c r="F24" s="261">
        <v>99.99</v>
      </c>
      <c r="G24" s="261">
        <v>52.99</v>
      </c>
      <c r="H24" s="261">
        <v>99.93</v>
      </c>
      <c r="I24" s="263">
        <v>3158020</v>
      </c>
      <c r="J24" s="263">
        <v>1186415</v>
      </c>
      <c r="K24" s="263">
        <v>1971605</v>
      </c>
    </row>
    <row r="25" spans="1:11" ht="28.5" customHeight="1">
      <c r="A25" s="260" t="s">
        <v>188</v>
      </c>
      <c r="B25" s="261" t="s">
        <v>186</v>
      </c>
      <c r="C25" s="262">
        <v>3000</v>
      </c>
      <c r="D25" s="261" t="s">
        <v>410</v>
      </c>
      <c r="E25" s="261">
        <v>52.15</v>
      </c>
      <c r="F25" s="261">
        <v>99.99</v>
      </c>
      <c r="G25" s="261">
        <v>52.99</v>
      </c>
      <c r="H25" s="261">
        <v>99.93</v>
      </c>
      <c r="I25" s="263">
        <v>7576297</v>
      </c>
      <c r="J25" s="263">
        <v>3911134</v>
      </c>
      <c r="K25" s="263">
        <v>3665163</v>
      </c>
    </row>
    <row r="26" spans="1:11" ht="28.5" customHeight="1">
      <c r="A26" s="260" t="s">
        <v>189</v>
      </c>
      <c r="B26" s="261" t="s">
        <v>190</v>
      </c>
      <c r="C26" s="262">
        <v>480</v>
      </c>
      <c r="D26" s="261" t="s">
        <v>410</v>
      </c>
      <c r="E26" s="261">
        <v>44.5</v>
      </c>
      <c r="F26" s="261">
        <v>99.99</v>
      </c>
      <c r="G26" s="261">
        <v>45.81</v>
      </c>
      <c r="H26" s="261">
        <v>99.93</v>
      </c>
      <c r="I26" s="263">
        <v>1228039</v>
      </c>
      <c r="J26" s="263">
        <v>586814</v>
      </c>
      <c r="K26" s="263">
        <v>641225</v>
      </c>
    </row>
    <row r="27" spans="1:11" ht="28.5" customHeight="1">
      <c r="A27" s="260" t="s">
        <v>191</v>
      </c>
      <c r="B27" s="261" t="s">
        <v>192</v>
      </c>
      <c r="C27" s="262">
        <v>720</v>
      </c>
      <c r="D27" s="261" t="s">
        <v>410</v>
      </c>
      <c r="E27" s="261">
        <v>53.9</v>
      </c>
      <c r="F27" s="261">
        <v>99.99</v>
      </c>
      <c r="G27" s="261">
        <v>51.5</v>
      </c>
      <c r="H27" s="261">
        <v>99.93</v>
      </c>
      <c r="I27" s="263">
        <v>1972554</v>
      </c>
      <c r="J27" s="263">
        <v>1245293</v>
      </c>
      <c r="K27" s="263">
        <v>727261</v>
      </c>
    </row>
    <row r="28" spans="1:11" ht="28.5" customHeight="1">
      <c r="A28" s="260" t="s">
        <v>55</v>
      </c>
      <c r="B28" s="261" t="s">
        <v>56</v>
      </c>
      <c r="C28" s="262">
        <v>26296</v>
      </c>
      <c r="D28" s="261" t="s">
        <v>56</v>
      </c>
      <c r="E28" s="261">
        <v>51.63</v>
      </c>
      <c r="F28" s="261">
        <v>99.99</v>
      </c>
      <c r="G28" s="261">
        <v>52.34</v>
      </c>
      <c r="H28" s="261">
        <v>99.93</v>
      </c>
      <c r="I28" s="263">
        <v>75318550</v>
      </c>
      <c r="J28" s="263">
        <v>41429050</v>
      </c>
      <c r="K28" s="263">
        <v>33889500</v>
      </c>
    </row>
    <row r="30" spans="1:11" ht="25.5" customHeight="1">
      <c r="A30" s="429" t="s">
        <v>57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</row>
    <row r="31" spans="1:11" ht="14.25">
      <c r="A31" s="425" t="s">
        <v>58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</row>
    <row r="32" spans="1:11" ht="14.25">
      <c r="A32" s="425" t="s">
        <v>59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</row>
    <row r="33" spans="1:11" ht="14.25">
      <c r="A33" s="425" t="s">
        <v>60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</row>
    <row r="34" spans="1:11" ht="14.25">
      <c r="A34" s="425" t="s">
        <v>368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32:K32"/>
    <mergeCell ref="A33:K33"/>
    <mergeCell ref="A34:K34"/>
    <mergeCell ref="A31:K31"/>
    <mergeCell ref="A1:K1"/>
    <mergeCell ref="J8:J9"/>
    <mergeCell ref="K8:K9"/>
    <mergeCell ref="A30:K30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&amp;N+25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I11" sqref="I10:I11"/>
    </sheetView>
  </sheetViews>
  <sheetFormatPr defaultColWidth="9.00390625" defaultRowHeight="16.5"/>
  <cols>
    <col min="1" max="1" width="13.125" style="110" customWidth="1"/>
    <col min="2" max="2" width="26.25390625" style="110" customWidth="1"/>
    <col min="3" max="4" width="8.75390625" style="110" customWidth="1"/>
    <col min="5" max="5" width="22.50390625" style="110" customWidth="1"/>
    <col min="6" max="16384" width="8.00390625" style="110" customWidth="1"/>
  </cols>
  <sheetData>
    <row r="1" spans="1:5" ht="16.5">
      <c r="A1" s="432" t="s">
        <v>243</v>
      </c>
      <c r="B1" s="433"/>
      <c r="C1" s="433"/>
      <c r="D1" s="433"/>
      <c r="E1" s="433"/>
    </row>
    <row r="2" spans="1:5" ht="16.5">
      <c r="A2" s="437" t="s">
        <v>353</v>
      </c>
      <c r="B2" s="433"/>
      <c r="C2" s="433"/>
      <c r="D2" s="433"/>
      <c r="E2" s="433"/>
    </row>
    <row r="3" spans="1:5" ht="16.5">
      <c r="A3" s="432" t="s">
        <v>1</v>
      </c>
      <c r="B3" s="433"/>
      <c r="C3" s="433"/>
      <c r="D3" s="433"/>
      <c r="E3" s="175" t="s">
        <v>354</v>
      </c>
    </row>
    <row r="4" spans="1:5" ht="16.5">
      <c r="A4" s="432" t="s">
        <v>2</v>
      </c>
      <c r="B4" s="433"/>
      <c r="C4" s="433"/>
      <c r="D4" s="433"/>
      <c r="E4" s="433"/>
    </row>
    <row r="5" spans="1:5" ht="16.5">
      <c r="A5" s="432" t="s">
        <v>244</v>
      </c>
      <c r="B5" s="433"/>
      <c r="C5" s="433"/>
      <c r="D5" s="433"/>
      <c r="E5" s="433"/>
    </row>
    <row r="6" spans="1:5" ht="16.5">
      <c r="A6" s="432" t="s">
        <v>355</v>
      </c>
      <c r="B6" s="433"/>
      <c r="C6" s="433"/>
      <c r="D6" s="433"/>
      <c r="E6" s="433"/>
    </row>
    <row r="7" spans="1:5" ht="16.5">
      <c r="A7" s="432" t="s">
        <v>356</v>
      </c>
      <c r="B7" s="433"/>
      <c r="C7" s="433"/>
      <c r="D7" s="433"/>
      <c r="E7" s="433"/>
    </row>
    <row r="8" spans="1:5" ht="16.5">
      <c r="A8" s="434" t="s">
        <v>4</v>
      </c>
      <c r="B8" s="435"/>
      <c r="C8" s="111" t="s">
        <v>5</v>
      </c>
      <c r="D8" s="111" t="s">
        <v>6</v>
      </c>
      <c r="E8" s="111" t="s">
        <v>357</v>
      </c>
    </row>
    <row r="9" spans="1:5" ht="16.5">
      <c r="A9" s="434" t="s">
        <v>7</v>
      </c>
      <c r="B9" s="435"/>
      <c r="C9" s="111" t="s">
        <v>8</v>
      </c>
      <c r="D9" s="111" t="s">
        <v>8</v>
      </c>
      <c r="E9" s="111" t="s">
        <v>358</v>
      </c>
    </row>
    <row r="10" spans="1:5" ht="16.5">
      <c r="A10" s="434" t="s">
        <v>9</v>
      </c>
      <c r="B10" s="112" t="s">
        <v>10</v>
      </c>
      <c r="C10" s="111">
        <v>4.57</v>
      </c>
      <c r="D10" s="111">
        <v>4.17</v>
      </c>
      <c r="E10" s="111" t="s">
        <v>91</v>
      </c>
    </row>
    <row r="11" spans="1:5" ht="16.5">
      <c r="A11" s="435"/>
      <c r="B11" s="112" t="s">
        <v>11</v>
      </c>
      <c r="C11" s="111" t="s">
        <v>8</v>
      </c>
      <c r="D11" s="111" t="s">
        <v>8</v>
      </c>
      <c r="E11" s="111" t="s">
        <v>91</v>
      </c>
    </row>
    <row r="12" spans="1:5" ht="16.5">
      <c r="A12" s="435"/>
      <c r="B12" s="112" t="s">
        <v>12</v>
      </c>
      <c r="C12" s="264">
        <v>0.2</v>
      </c>
      <c r="D12" s="264">
        <v>0.2</v>
      </c>
      <c r="E12" s="111" t="s">
        <v>18</v>
      </c>
    </row>
    <row r="13" spans="1:5" ht="16.5">
      <c r="A13" s="435"/>
      <c r="B13" s="112" t="s">
        <v>13</v>
      </c>
      <c r="C13" s="111">
        <v>0.13</v>
      </c>
      <c r="D13" s="111">
        <v>0.23</v>
      </c>
      <c r="E13" s="111" t="s">
        <v>411</v>
      </c>
    </row>
    <row r="14" spans="1:5" ht="16.5">
      <c r="A14" s="435"/>
      <c r="B14" s="112" t="s">
        <v>14</v>
      </c>
      <c r="C14" s="111">
        <v>100</v>
      </c>
      <c r="D14" s="111">
        <v>100</v>
      </c>
      <c r="E14" s="111" t="s">
        <v>18</v>
      </c>
    </row>
    <row r="15" spans="1:5" ht="16.5">
      <c r="A15" s="434" t="s">
        <v>15</v>
      </c>
      <c r="B15" s="112" t="s">
        <v>16</v>
      </c>
      <c r="C15" s="111" t="s">
        <v>17</v>
      </c>
      <c r="D15" s="111" t="s">
        <v>17</v>
      </c>
      <c r="E15" s="111" t="s">
        <v>18</v>
      </c>
    </row>
    <row r="16" spans="1:5" ht="33">
      <c r="A16" s="435"/>
      <c r="B16" s="112" t="s">
        <v>19</v>
      </c>
      <c r="C16" s="111" t="s">
        <v>17</v>
      </c>
      <c r="D16" s="111" t="s">
        <v>17</v>
      </c>
      <c r="E16" s="111" t="s">
        <v>18</v>
      </c>
    </row>
    <row r="17" spans="1:5" ht="16.5">
      <c r="A17" s="435"/>
      <c r="B17" s="112" t="s">
        <v>20</v>
      </c>
      <c r="C17" s="111" t="s">
        <v>17</v>
      </c>
      <c r="D17" s="111" t="s">
        <v>17</v>
      </c>
      <c r="E17" s="111" t="s">
        <v>18</v>
      </c>
    </row>
    <row r="18" spans="1:5" ht="16.5">
      <c r="A18" s="435"/>
      <c r="B18" s="436" t="s">
        <v>21</v>
      </c>
      <c r="C18" s="434" t="s">
        <v>17</v>
      </c>
      <c r="D18" s="434" t="s">
        <v>17</v>
      </c>
      <c r="E18" s="434" t="s">
        <v>18</v>
      </c>
    </row>
    <row r="19" spans="1:5" ht="16.5">
      <c r="A19" s="435"/>
      <c r="B19" s="435"/>
      <c r="C19" s="435"/>
      <c r="D19" s="435"/>
      <c r="E19" s="435"/>
    </row>
    <row r="20" spans="1:5" ht="16.5">
      <c r="A20" s="435"/>
      <c r="B20" s="435"/>
      <c r="C20" s="435"/>
      <c r="D20" s="435"/>
      <c r="E20" s="435"/>
    </row>
    <row r="21" spans="1:5" ht="16.5">
      <c r="A21" s="432" t="s">
        <v>413</v>
      </c>
      <c r="B21" s="433"/>
      <c r="C21" s="433"/>
      <c r="D21" s="433"/>
      <c r="E21" s="433"/>
    </row>
    <row r="22" spans="1:5" ht="16.5">
      <c r="A22" s="432" t="s">
        <v>361</v>
      </c>
      <c r="B22" s="433"/>
      <c r="C22" s="433"/>
      <c r="D22" s="433"/>
      <c r="E22" s="433"/>
    </row>
    <row r="23" spans="1:5" ht="16.5">
      <c r="A23" s="432" t="s">
        <v>362</v>
      </c>
      <c r="B23" s="433"/>
      <c r="C23" s="433"/>
      <c r="D23" s="433"/>
      <c r="E23" s="433"/>
    </row>
    <row r="24" spans="1:5" ht="16.5">
      <c r="A24" s="432" t="s">
        <v>363</v>
      </c>
      <c r="B24" s="433"/>
      <c r="C24" s="433"/>
      <c r="D24" s="433"/>
      <c r="E24" s="433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&amp;N+46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9">
      <selection activeCell="L22" sqref="L22"/>
    </sheetView>
  </sheetViews>
  <sheetFormatPr defaultColWidth="9.00390625" defaultRowHeight="16.5"/>
  <cols>
    <col min="1" max="1" width="13.125" style="265" customWidth="1"/>
    <col min="2" max="4" width="8.75390625" style="265" customWidth="1"/>
    <col min="5" max="8" width="7.625" style="265" customWidth="1"/>
    <col min="9" max="11" width="10.25390625" style="265" customWidth="1"/>
    <col min="12" max="16384" width="8.00390625" style="265" customWidth="1"/>
  </cols>
  <sheetData>
    <row r="1" spans="1:11" ht="14.25">
      <c r="A1" s="438" t="s">
        <v>243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0" ht="14.25">
      <c r="A2" s="266" t="s">
        <v>22</v>
      </c>
      <c r="B2" s="444" t="s">
        <v>23</v>
      </c>
      <c r="C2" s="439"/>
      <c r="D2" s="439"/>
      <c r="E2" s="439"/>
      <c r="F2" s="439"/>
      <c r="G2" s="439"/>
      <c r="H2" s="439"/>
      <c r="I2" s="439"/>
      <c r="J2" s="439"/>
    </row>
    <row r="3" spans="1:11" ht="14.25">
      <c r="A3" s="444" t="s">
        <v>364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14.25">
      <c r="A4" s="444" t="s">
        <v>412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</row>
    <row r="5" spans="1:11" ht="14.25">
      <c r="A5" s="267" t="s">
        <v>366</v>
      </c>
      <c r="B5" s="268"/>
      <c r="C5" s="268"/>
      <c r="D5" s="268"/>
      <c r="E5" s="268"/>
      <c r="F5" s="268"/>
      <c r="G5" s="268"/>
      <c r="H5" s="268"/>
      <c r="I5" s="268"/>
      <c r="J5" s="268"/>
      <c r="K5" s="269" t="s">
        <v>354</v>
      </c>
    </row>
    <row r="6" spans="1:11" ht="14.25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269" t="s">
        <v>24</v>
      </c>
    </row>
    <row r="7" spans="1:11" ht="14.25">
      <c r="A7" s="440" t="s">
        <v>25</v>
      </c>
      <c r="B7" s="440" t="s">
        <v>26</v>
      </c>
      <c r="C7" s="440" t="s">
        <v>27</v>
      </c>
      <c r="D7" s="440" t="s">
        <v>28</v>
      </c>
      <c r="E7" s="440" t="s">
        <v>29</v>
      </c>
      <c r="F7" s="441"/>
      <c r="G7" s="441"/>
      <c r="H7" s="441"/>
      <c r="I7" s="440" t="s">
        <v>367</v>
      </c>
      <c r="J7" s="441"/>
      <c r="K7" s="441"/>
    </row>
    <row r="8" spans="1:11" ht="14.25">
      <c r="A8" s="441"/>
      <c r="B8" s="441"/>
      <c r="C8" s="441"/>
      <c r="D8" s="441"/>
      <c r="E8" s="440" t="s">
        <v>5</v>
      </c>
      <c r="F8" s="441"/>
      <c r="G8" s="440" t="s">
        <v>30</v>
      </c>
      <c r="H8" s="441"/>
      <c r="I8" s="440" t="s">
        <v>31</v>
      </c>
      <c r="J8" s="440" t="s">
        <v>32</v>
      </c>
      <c r="K8" s="440" t="s">
        <v>414</v>
      </c>
    </row>
    <row r="9" spans="1:11" ht="42.75">
      <c r="A9" s="441"/>
      <c r="B9" s="441"/>
      <c r="C9" s="441"/>
      <c r="D9" s="441"/>
      <c r="E9" s="106" t="s">
        <v>33</v>
      </c>
      <c r="F9" s="106" t="s">
        <v>34</v>
      </c>
      <c r="G9" s="106" t="s">
        <v>33</v>
      </c>
      <c r="H9" s="106" t="s">
        <v>34</v>
      </c>
      <c r="I9" s="441"/>
      <c r="J9" s="441"/>
      <c r="K9" s="441"/>
    </row>
    <row r="10" spans="1:11" ht="28.5" customHeight="1">
      <c r="A10" s="270" t="s">
        <v>245</v>
      </c>
      <c r="B10" s="271" t="s">
        <v>246</v>
      </c>
      <c r="C10" s="272">
        <v>700</v>
      </c>
      <c r="D10" s="271" t="s">
        <v>37</v>
      </c>
      <c r="E10" s="271">
        <v>96.1</v>
      </c>
      <c r="F10" s="271">
        <v>100</v>
      </c>
      <c r="G10" s="271">
        <v>97.12</v>
      </c>
      <c r="H10" s="271">
        <v>100</v>
      </c>
      <c r="I10" s="273">
        <v>2544591</v>
      </c>
      <c r="J10" s="273">
        <v>1035526</v>
      </c>
      <c r="K10" s="273">
        <v>1509065</v>
      </c>
    </row>
    <row r="11" spans="1:11" ht="28.5" customHeight="1">
      <c r="A11" s="270" t="s">
        <v>247</v>
      </c>
      <c r="B11" s="271" t="s">
        <v>246</v>
      </c>
      <c r="C11" s="272">
        <v>288</v>
      </c>
      <c r="D11" s="271" t="s">
        <v>37</v>
      </c>
      <c r="E11" s="271">
        <v>96.1</v>
      </c>
      <c r="F11" s="271">
        <v>100</v>
      </c>
      <c r="G11" s="271">
        <v>97.12</v>
      </c>
      <c r="H11" s="271">
        <v>100</v>
      </c>
      <c r="I11" s="273">
        <v>2223326</v>
      </c>
      <c r="J11" s="273">
        <v>364489</v>
      </c>
      <c r="K11" s="273">
        <v>1858837</v>
      </c>
    </row>
    <row r="12" spans="1:11" ht="28.5" customHeight="1">
      <c r="A12" s="270" t="s">
        <v>248</v>
      </c>
      <c r="B12" s="271" t="s">
        <v>246</v>
      </c>
      <c r="C12" s="272">
        <v>500</v>
      </c>
      <c r="D12" s="271" t="s">
        <v>37</v>
      </c>
      <c r="E12" s="271">
        <v>96.1</v>
      </c>
      <c r="F12" s="271">
        <v>100</v>
      </c>
      <c r="G12" s="271">
        <v>97.12</v>
      </c>
      <c r="H12" s="271">
        <v>100</v>
      </c>
      <c r="I12" s="273">
        <v>1167987</v>
      </c>
      <c r="J12" s="273">
        <v>601898</v>
      </c>
      <c r="K12" s="273">
        <v>566089</v>
      </c>
    </row>
    <row r="13" spans="1:11" ht="28.5" customHeight="1">
      <c r="A13" s="270" t="s">
        <v>249</v>
      </c>
      <c r="B13" s="271" t="s">
        <v>246</v>
      </c>
      <c r="C13" s="272">
        <v>162</v>
      </c>
      <c r="D13" s="271" t="s">
        <v>37</v>
      </c>
      <c r="E13" s="271">
        <v>96.1</v>
      </c>
      <c r="F13" s="271">
        <v>100</v>
      </c>
      <c r="G13" s="271">
        <v>97.12</v>
      </c>
      <c r="H13" s="271">
        <v>100</v>
      </c>
      <c r="I13" s="273">
        <v>947417</v>
      </c>
      <c r="J13" s="273">
        <v>327949</v>
      </c>
      <c r="K13" s="273">
        <v>619468</v>
      </c>
    </row>
    <row r="14" spans="1:11" ht="28.5" customHeight="1">
      <c r="A14" s="270" t="s">
        <v>250</v>
      </c>
      <c r="B14" s="271" t="s">
        <v>246</v>
      </c>
      <c r="C14" s="272">
        <v>192</v>
      </c>
      <c r="D14" s="271" t="s">
        <v>37</v>
      </c>
      <c r="E14" s="271">
        <v>96.1</v>
      </c>
      <c r="F14" s="271">
        <v>100</v>
      </c>
      <c r="G14" s="271">
        <v>97.12</v>
      </c>
      <c r="H14" s="271">
        <v>100</v>
      </c>
      <c r="I14" s="273">
        <v>598310</v>
      </c>
      <c r="J14" s="273">
        <v>431948</v>
      </c>
      <c r="K14" s="273">
        <v>166362</v>
      </c>
    </row>
    <row r="15" spans="1:11" ht="28.5" customHeight="1">
      <c r="A15" s="270" t="s">
        <v>251</v>
      </c>
      <c r="B15" s="271" t="s">
        <v>246</v>
      </c>
      <c r="C15" s="272">
        <v>120</v>
      </c>
      <c r="D15" s="271" t="s">
        <v>37</v>
      </c>
      <c r="E15" s="271">
        <v>96.1</v>
      </c>
      <c r="F15" s="271">
        <v>100</v>
      </c>
      <c r="G15" s="271">
        <v>97.12</v>
      </c>
      <c r="H15" s="271">
        <v>100</v>
      </c>
      <c r="I15" s="273">
        <v>293820</v>
      </c>
      <c r="J15" s="273">
        <v>147881</v>
      </c>
      <c r="K15" s="273">
        <v>145939</v>
      </c>
    </row>
    <row r="16" spans="1:11" ht="28.5" customHeight="1">
      <c r="A16" s="270" t="s">
        <v>252</v>
      </c>
      <c r="B16" s="271" t="s">
        <v>246</v>
      </c>
      <c r="C16" s="272">
        <v>96</v>
      </c>
      <c r="D16" s="271" t="s">
        <v>37</v>
      </c>
      <c r="E16" s="271">
        <v>96.1</v>
      </c>
      <c r="F16" s="271">
        <v>100</v>
      </c>
      <c r="G16" s="271">
        <v>97.12</v>
      </c>
      <c r="H16" s="271">
        <v>100</v>
      </c>
      <c r="I16" s="273">
        <v>257298</v>
      </c>
      <c r="J16" s="273">
        <v>136774</v>
      </c>
      <c r="K16" s="273">
        <v>120524</v>
      </c>
    </row>
    <row r="17" spans="1:11" ht="28.5" customHeight="1">
      <c r="A17" s="270" t="s">
        <v>253</v>
      </c>
      <c r="B17" s="271" t="s">
        <v>246</v>
      </c>
      <c r="C17" s="272">
        <v>384</v>
      </c>
      <c r="D17" s="271" t="s">
        <v>37</v>
      </c>
      <c r="E17" s="271">
        <v>96.1</v>
      </c>
      <c r="F17" s="271">
        <v>100</v>
      </c>
      <c r="G17" s="271">
        <v>97.12</v>
      </c>
      <c r="H17" s="271">
        <v>100</v>
      </c>
      <c r="I17" s="273">
        <v>1524835</v>
      </c>
      <c r="J17" s="273">
        <v>497643</v>
      </c>
      <c r="K17" s="273">
        <v>1027192</v>
      </c>
    </row>
    <row r="18" spans="1:11" ht="28.5" customHeight="1">
      <c r="A18" s="270" t="s">
        <v>254</v>
      </c>
      <c r="B18" s="271" t="s">
        <v>246</v>
      </c>
      <c r="C18" s="272">
        <v>6680</v>
      </c>
      <c r="D18" s="271" t="s">
        <v>37</v>
      </c>
      <c r="E18" s="271">
        <v>96.1</v>
      </c>
      <c r="F18" s="271">
        <v>100</v>
      </c>
      <c r="G18" s="271">
        <v>97.12</v>
      </c>
      <c r="H18" s="271">
        <v>100</v>
      </c>
      <c r="I18" s="273">
        <v>13626148</v>
      </c>
      <c r="J18" s="273">
        <v>8929000</v>
      </c>
      <c r="K18" s="273">
        <v>4697148</v>
      </c>
    </row>
    <row r="19" spans="1:11" ht="28.5" customHeight="1">
      <c r="A19" s="270" t="s">
        <v>255</v>
      </c>
      <c r="B19" s="271" t="s">
        <v>256</v>
      </c>
      <c r="C19" s="272">
        <v>246</v>
      </c>
      <c r="D19" s="271" t="s">
        <v>37</v>
      </c>
      <c r="E19" s="271">
        <v>85.8</v>
      </c>
      <c r="F19" s="271">
        <v>100</v>
      </c>
      <c r="G19" s="271">
        <v>85.66</v>
      </c>
      <c r="H19" s="271">
        <v>100</v>
      </c>
      <c r="I19" s="273">
        <v>1913681</v>
      </c>
      <c r="J19" s="273">
        <v>486872</v>
      </c>
      <c r="K19" s="273">
        <v>1426809</v>
      </c>
    </row>
    <row r="20" spans="1:11" ht="28.5" customHeight="1">
      <c r="A20" s="270" t="s">
        <v>257</v>
      </c>
      <c r="B20" s="271" t="s">
        <v>256</v>
      </c>
      <c r="C20" s="272">
        <v>486</v>
      </c>
      <c r="D20" s="271" t="s">
        <v>37</v>
      </c>
      <c r="E20" s="271">
        <v>85.8</v>
      </c>
      <c r="F20" s="271">
        <v>100</v>
      </c>
      <c r="G20" s="271">
        <v>85.66</v>
      </c>
      <c r="H20" s="271">
        <v>100</v>
      </c>
      <c r="I20" s="273">
        <v>3581617</v>
      </c>
      <c r="J20" s="273">
        <v>787296</v>
      </c>
      <c r="K20" s="273">
        <v>2794321</v>
      </c>
    </row>
    <row r="21" spans="1:11" ht="28.5" customHeight="1">
      <c r="A21" s="270" t="s">
        <v>258</v>
      </c>
      <c r="B21" s="271" t="s">
        <v>256</v>
      </c>
      <c r="C21" s="272">
        <v>300</v>
      </c>
      <c r="D21" s="271" t="s">
        <v>37</v>
      </c>
      <c r="E21" s="271">
        <v>85.8</v>
      </c>
      <c r="F21" s="271">
        <v>100</v>
      </c>
      <c r="G21" s="271">
        <v>85.66</v>
      </c>
      <c r="H21" s="271">
        <v>100</v>
      </c>
      <c r="I21" s="273">
        <v>1032644</v>
      </c>
      <c r="J21" s="273">
        <v>339932</v>
      </c>
      <c r="K21" s="273">
        <v>692712</v>
      </c>
    </row>
    <row r="22" spans="1:11" ht="28.5" customHeight="1">
      <c r="A22" s="270" t="s">
        <v>259</v>
      </c>
      <c r="B22" s="271" t="s">
        <v>256</v>
      </c>
      <c r="C22" s="272">
        <v>2500</v>
      </c>
      <c r="D22" s="271" t="s">
        <v>37</v>
      </c>
      <c r="E22" s="271">
        <v>85.8</v>
      </c>
      <c r="F22" s="271">
        <v>100</v>
      </c>
      <c r="G22" s="271">
        <v>85.66</v>
      </c>
      <c r="H22" s="271">
        <v>100</v>
      </c>
      <c r="I22" s="273">
        <v>9310015</v>
      </c>
      <c r="J22" s="273">
        <v>4091241</v>
      </c>
      <c r="K22" s="273">
        <v>5218774</v>
      </c>
    </row>
    <row r="23" spans="1:11" ht="28.5" customHeight="1">
      <c r="A23" s="270" t="s">
        <v>55</v>
      </c>
      <c r="B23" s="271" t="s">
        <v>56</v>
      </c>
      <c r="C23" s="272">
        <v>12654</v>
      </c>
      <c r="D23" s="271" t="s">
        <v>56</v>
      </c>
      <c r="E23" s="271">
        <v>90.95</v>
      </c>
      <c r="F23" s="271">
        <v>100</v>
      </c>
      <c r="G23" s="271">
        <v>91.39</v>
      </c>
      <c r="H23" s="271">
        <v>100</v>
      </c>
      <c r="I23" s="273">
        <v>39021689</v>
      </c>
      <c r="J23" s="273">
        <v>18178449</v>
      </c>
      <c r="K23" s="273">
        <v>20843240</v>
      </c>
    </row>
    <row r="25" spans="1:11" ht="25.5" customHeight="1">
      <c r="A25" s="442" t="s">
        <v>57</v>
      </c>
      <c r="B25" s="443"/>
      <c r="C25" s="443"/>
      <c r="D25" s="443"/>
      <c r="E25" s="443"/>
      <c r="F25" s="443"/>
      <c r="G25" s="443"/>
      <c r="H25" s="443"/>
      <c r="I25" s="443"/>
      <c r="J25" s="443"/>
      <c r="K25" s="443"/>
    </row>
    <row r="26" spans="1:11" ht="14.25">
      <c r="A26" s="438" t="s">
        <v>58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</row>
    <row r="27" spans="1:11" ht="14.25">
      <c r="A27" s="438" t="s">
        <v>59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</row>
    <row r="28" spans="1:11" ht="14.25">
      <c r="A28" s="438" t="s">
        <v>60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</row>
    <row r="29" spans="1:11" ht="14.25">
      <c r="A29" s="438" t="s">
        <v>368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27:K27"/>
    <mergeCell ref="A28:K28"/>
    <mergeCell ref="A29:K29"/>
    <mergeCell ref="A26:K26"/>
    <mergeCell ref="A1:K1"/>
    <mergeCell ref="J8:J9"/>
    <mergeCell ref="K8:K9"/>
    <mergeCell ref="A25:K25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&amp;N+46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5" sqref="D15"/>
    </sheetView>
  </sheetViews>
  <sheetFormatPr defaultColWidth="9.00390625" defaultRowHeight="16.5"/>
  <cols>
    <col min="1" max="1" width="13.125" style="103" customWidth="1"/>
    <col min="2" max="2" width="26.25390625" style="103" customWidth="1"/>
    <col min="3" max="4" width="8.75390625" style="103" customWidth="1"/>
    <col min="5" max="5" width="21.875" style="103" customWidth="1"/>
    <col min="6" max="16384" width="8.00390625" style="103" customWidth="1"/>
  </cols>
  <sheetData>
    <row r="1" spans="1:5" ht="16.5">
      <c r="A1" s="447" t="s">
        <v>203</v>
      </c>
      <c r="B1" s="446"/>
      <c r="C1" s="446"/>
      <c r="D1" s="446"/>
      <c r="E1" s="446"/>
    </row>
    <row r="2" spans="1:5" ht="16.5">
      <c r="A2" s="445" t="s">
        <v>353</v>
      </c>
      <c r="B2" s="446"/>
      <c r="C2" s="446"/>
      <c r="D2" s="446"/>
      <c r="E2" s="446"/>
    </row>
    <row r="3" spans="1:5" ht="16.5">
      <c r="A3" s="104" t="s">
        <v>1</v>
      </c>
      <c r="B3" s="105"/>
      <c r="C3" s="105"/>
      <c r="D3" s="105"/>
      <c r="E3" s="176" t="s">
        <v>354</v>
      </c>
    </row>
    <row r="4" spans="1:5" ht="16.5">
      <c r="A4" s="447" t="s">
        <v>2</v>
      </c>
      <c r="B4" s="446"/>
      <c r="C4" s="446"/>
      <c r="D4" s="446"/>
      <c r="E4" s="446"/>
    </row>
    <row r="5" spans="1:5" ht="16.5">
      <c r="A5" s="447" t="s">
        <v>204</v>
      </c>
      <c r="B5" s="446"/>
      <c r="C5" s="446"/>
      <c r="D5" s="446"/>
      <c r="E5" s="446"/>
    </row>
    <row r="6" spans="1:5" ht="16.5">
      <c r="A6" s="447" t="s">
        <v>355</v>
      </c>
      <c r="B6" s="446"/>
      <c r="C6" s="446"/>
      <c r="D6" s="446"/>
      <c r="E6" s="446"/>
    </row>
    <row r="7" spans="1:5" ht="16.5">
      <c r="A7" s="447" t="s">
        <v>356</v>
      </c>
      <c r="B7" s="446"/>
      <c r="C7" s="446"/>
      <c r="D7" s="446"/>
      <c r="E7" s="446"/>
    </row>
    <row r="8" spans="1:5" ht="16.5">
      <c r="A8" s="448" t="s">
        <v>4</v>
      </c>
      <c r="B8" s="449"/>
      <c r="C8" s="177" t="s">
        <v>5</v>
      </c>
      <c r="D8" s="177" t="s">
        <v>6</v>
      </c>
      <c r="E8" s="177" t="s">
        <v>357</v>
      </c>
    </row>
    <row r="9" spans="1:5" ht="16.5">
      <c r="A9" s="448" t="s">
        <v>7</v>
      </c>
      <c r="B9" s="449"/>
      <c r="C9" s="177" t="s">
        <v>8</v>
      </c>
      <c r="D9" s="177" t="s">
        <v>8</v>
      </c>
      <c r="E9" s="177" t="s">
        <v>358</v>
      </c>
    </row>
    <row r="10" spans="1:5" ht="16.5">
      <c r="A10" s="448" t="s">
        <v>9</v>
      </c>
      <c r="B10" s="95" t="s">
        <v>10</v>
      </c>
      <c r="C10" s="177">
        <v>2.24</v>
      </c>
      <c r="D10" s="177">
        <v>2.19</v>
      </c>
      <c r="E10" s="177" t="s">
        <v>377</v>
      </c>
    </row>
    <row r="11" spans="1:5" ht="16.5">
      <c r="A11" s="449"/>
      <c r="B11" s="95" t="s">
        <v>11</v>
      </c>
      <c r="C11" s="177" t="s">
        <v>8</v>
      </c>
      <c r="D11" s="177" t="s">
        <v>8</v>
      </c>
      <c r="E11" s="177" t="s">
        <v>377</v>
      </c>
    </row>
    <row r="12" spans="1:5" ht="16.5">
      <c r="A12" s="449"/>
      <c r="B12" s="95" t="s">
        <v>12</v>
      </c>
      <c r="C12" s="177">
        <v>0.15</v>
      </c>
      <c r="D12" s="177">
        <v>0.18</v>
      </c>
      <c r="E12" s="177" t="s">
        <v>415</v>
      </c>
    </row>
    <row r="13" spans="1:5" ht="16.5">
      <c r="A13" s="449"/>
      <c r="B13" s="95" t="s">
        <v>13</v>
      </c>
      <c r="C13" s="177">
        <v>0.12</v>
      </c>
      <c r="D13" s="177">
        <v>0.21</v>
      </c>
      <c r="E13" s="177" t="s">
        <v>415</v>
      </c>
    </row>
    <row r="14" spans="1:5" ht="16.5">
      <c r="A14" s="449"/>
      <c r="B14" s="95" t="s">
        <v>14</v>
      </c>
      <c r="C14" s="177">
        <v>100</v>
      </c>
      <c r="D14" s="274">
        <v>99.999</v>
      </c>
      <c r="E14" s="177" t="s">
        <v>377</v>
      </c>
    </row>
    <row r="15" spans="1:5" ht="16.5">
      <c r="A15" s="448" t="s">
        <v>15</v>
      </c>
      <c r="B15" s="95" t="s">
        <v>16</v>
      </c>
      <c r="C15" s="177" t="s">
        <v>17</v>
      </c>
      <c r="D15" s="177" t="s">
        <v>17</v>
      </c>
      <c r="E15" s="177" t="s">
        <v>18</v>
      </c>
    </row>
    <row r="16" spans="1:5" ht="33">
      <c r="A16" s="449"/>
      <c r="B16" s="95" t="s">
        <v>19</v>
      </c>
      <c r="C16" s="177" t="s">
        <v>17</v>
      </c>
      <c r="D16" s="177" t="s">
        <v>17</v>
      </c>
      <c r="E16" s="177" t="s">
        <v>18</v>
      </c>
    </row>
    <row r="17" spans="1:5" ht="16.5">
      <c r="A17" s="449"/>
      <c r="B17" s="95" t="s">
        <v>20</v>
      </c>
      <c r="C17" s="177" t="s">
        <v>17</v>
      </c>
      <c r="D17" s="177" t="s">
        <v>17</v>
      </c>
      <c r="E17" s="177" t="s">
        <v>18</v>
      </c>
    </row>
    <row r="18" spans="1:5" ht="16.5">
      <c r="A18" s="449"/>
      <c r="B18" s="450" t="s">
        <v>21</v>
      </c>
      <c r="C18" s="448" t="s">
        <v>17</v>
      </c>
      <c r="D18" s="448" t="s">
        <v>17</v>
      </c>
      <c r="E18" s="448" t="s">
        <v>18</v>
      </c>
    </row>
    <row r="19" spans="1:5" ht="16.5">
      <c r="A19" s="449"/>
      <c r="B19" s="449"/>
      <c r="C19" s="449"/>
      <c r="D19" s="449"/>
      <c r="E19" s="449"/>
    </row>
    <row r="20" spans="1:5" ht="16.5">
      <c r="A20" s="449"/>
      <c r="B20" s="449"/>
      <c r="C20" s="449"/>
      <c r="D20" s="449"/>
      <c r="E20" s="449"/>
    </row>
    <row r="21" spans="1:5" ht="16.5">
      <c r="A21" s="447" t="s">
        <v>417</v>
      </c>
      <c r="B21" s="446"/>
      <c r="C21" s="446"/>
      <c r="D21" s="446"/>
      <c r="E21" s="446"/>
    </row>
    <row r="22" spans="1:5" ht="16.5">
      <c r="A22" s="447" t="s">
        <v>361</v>
      </c>
      <c r="B22" s="446"/>
      <c r="C22" s="446"/>
      <c r="D22" s="446"/>
      <c r="E22" s="446"/>
    </row>
    <row r="23" spans="1:5" ht="16.5">
      <c r="A23" s="447" t="s">
        <v>362</v>
      </c>
      <c r="B23" s="446"/>
      <c r="C23" s="446"/>
      <c r="D23" s="446"/>
      <c r="E23" s="446"/>
    </row>
    <row r="24" spans="1:5" ht="16.5">
      <c r="A24" s="447" t="s">
        <v>363</v>
      </c>
      <c r="B24" s="446"/>
      <c r="C24" s="446"/>
      <c r="D24" s="446"/>
      <c r="E24" s="446"/>
    </row>
  </sheetData>
  <mergeCells count="18"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  <mergeCell ref="A2:E2"/>
    <mergeCell ref="A4:E4"/>
    <mergeCell ref="A5:E5"/>
    <mergeCell ref="D18:D20"/>
    <mergeCell ref="A6:E6"/>
    <mergeCell ref="A7:E7"/>
    <mergeCell ref="A8:B8"/>
    <mergeCell ref="A10:A14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&amp;N+76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7">
      <selection activeCell="M36" sqref="M36"/>
    </sheetView>
  </sheetViews>
  <sheetFormatPr defaultColWidth="9.00390625" defaultRowHeight="16.5"/>
  <cols>
    <col min="1" max="1" width="13.125" style="84" customWidth="1"/>
    <col min="2" max="4" width="8.75390625" style="84" customWidth="1"/>
    <col min="5" max="8" width="7.625" style="84" customWidth="1"/>
    <col min="9" max="11" width="10.25390625" style="84" customWidth="1"/>
    <col min="12" max="16384" width="8.00390625" style="84" customWidth="1"/>
  </cols>
  <sheetData>
    <row r="1" spans="1:11" ht="14.25">
      <c r="A1" s="455" t="s">
        <v>203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0" ht="14.25">
      <c r="A2" s="86" t="s">
        <v>22</v>
      </c>
      <c r="B2" s="451" t="s">
        <v>23</v>
      </c>
      <c r="C2" s="452"/>
      <c r="D2" s="452"/>
      <c r="E2" s="452"/>
      <c r="F2" s="452"/>
      <c r="G2" s="452"/>
      <c r="H2" s="452"/>
      <c r="I2" s="452"/>
      <c r="J2" s="452"/>
    </row>
    <row r="3" spans="1:11" ht="14.25">
      <c r="A3" s="451" t="s">
        <v>364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14.25">
      <c r="A4" s="451" t="s">
        <v>416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1" ht="14.25">
      <c r="A5" s="107" t="s">
        <v>366</v>
      </c>
      <c r="B5" s="108"/>
      <c r="C5" s="108"/>
      <c r="D5" s="108"/>
      <c r="E5" s="108"/>
      <c r="F5" s="108"/>
      <c r="G5" s="108"/>
      <c r="H5" s="108"/>
      <c r="I5" s="108"/>
      <c r="J5" s="108"/>
      <c r="K5" s="109" t="s">
        <v>354</v>
      </c>
    </row>
    <row r="6" spans="1:11" ht="14.25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109" t="s">
        <v>24</v>
      </c>
    </row>
    <row r="7" spans="1:11" ht="14.25">
      <c r="A7" s="453" t="s">
        <v>25</v>
      </c>
      <c r="B7" s="453" t="s">
        <v>26</v>
      </c>
      <c r="C7" s="453" t="s">
        <v>27</v>
      </c>
      <c r="D7" s="453" t="s">
        <v>28</v>
      </c>
      <c r="E7" s="453" t="s">
        <v>29</v>
      </c>
      <c r="F7" s="454"/>
      <c r="G7" s="454"/>
      <c r="H7" s="454"/>
      <c r="I7" s="453" t="s">
        <v>367</v>
      </c>
      <c r="J7" s="454"/>
      <c r="K7" s="454"/>
    </row>
    <row r="8" spans="1:11" ht="14.25">
      <c r="A8" s="454"/>
      <c r="B8" s="454"/>
      <c r="C8" s="454"/>
      <c r="D8" s="454"/>
      <c r="E8" s="453" t="s">
        <v>5</v>
      </c>
      <c r="F8" s="454"/>
      <c r="G8" s="453" t="s">
        <v>30</v>
      </c>
      <c r="H8" s="454"/>
      <c r="I8" s="453" t="s">
        <v>31</v>
      </c>
      <c r="J8" s="453" t="s">
        <v>32</v>
      </c>
      <c r="K8" s="453" t="s">
        <v>414</v>
      </c>
    </row>
    <row r="9" spans="1:11" ht="42.75">
      <c r="A9" s="454"/>
      <c r="B9" s="454"/>
      <c r="C9" s="454"/>
      <c r="D9" s="454"/>
      <c r="E9" s="85" t="s">
        <v>33</v>
      </c>
      <c r="F9" s="85" t="s">
        <v>34</v>
      </c>
      <c r="G9" s="85" t="s">
        <v>33</v>
      </c>
      <c r="H9" s="85" t="s">
        <v>34</v>
      </c>
      <c r="I9" s="454"/>
      <c r="J9" s="454"/>
      <c r="K9" s="454"/>
    </row>
    <row r="10" spans="1:11" ht="21" customHeight="1">
      <c r="A10" s="275" t="s">
        <v>205</v>
      </c>
      <c r="B10" s="276" t="s">
        <v>206</v>
      </c>
      <c r="C10" s="277">
        <v>480</v>
      </c>
      <c r="D10" s="276" t="s">
        <v>37</v>
      </c>
      <c r="E10" s="276">
        <v>93.06</v>
      </c>
      <c r="F10" s="276">
        <v>99.97</v>
      </c>
      <c r="G10" s="276">
        <v>91.92</v>
      </c>
      <c r="H10" s="276">
        <v>100</v>
      </c>
      <c r="I10" s="278">
        <v>3018464</v>
      </c>
      <c r="J10" s="278">
        <v>667452</v>
      </c>
      <c r="K10" s="278">
        <v>2351012</v>
      </c>
    </row>
    <row r="11" spans="1:11" ht="21" customHeight="1">
      <c r="A11" s="275" t="s">
        <v>207</v>
      </c>
      <c r="B11" s="276" t="s">
        <v>206</v>
      </c>
      <c r="C11" s="277">
        <v>1500</v>
      </c>
      <c r="D11" s="276" t="s">
        <v>37</v>
      </c>
      <c r="E11" s="276">
        <v>93.06</v>
      </c>
      <c r="F11" s="276">
        <v>99.97</v>
      </c>
      <c r="G11" s="276">
        <v>91.92</v>
      </c>
      <c r="H11" s="276">
        <v>100</v>
      </c>
      <c r="I11" s="278">
        <v>6243513</v>
      </c>
      <c r="J11" s="278">
        <v>1786817</v>
      </c>
      <c r="K11" s="278">
        <v>4456696</v>
      </c>
    </row>
    <row r="12" spans="1:11" ht="21" customHeight="1">
      <c r="A12" s="275" t="s">
        <v>208</v>
      </c>
      <c r="B12" s="276" t="s">
        <v>206</v>
      </c>
      <c r="C12" s="277">
        <v>1500</v>
      </c>
      <c r="D12" s="276" t="s">
        <v>37</v>
      </c>
      <c r="E12" s="276">
        <v>93.06</v>
      </c>
      <c r="F12" s="276">
        <v>99.97</v>
      </c>
      <c r="G12" s="276">
        <v>91.92</v>
      </c>
      <c r="H12" s="276">
        <v>100</v>
      </c>
      <c r="I12" s="278">
        <v>6223965</v>
      </c>
      <c r="J12" s="278">
        <v>1586165</v>
      </c>
      <c r="K12" s="278">
        <v>4637800</v>
      </c>
    </row>
    <row r="13" spans="1:11" ht="21" customHeight="1">
      <c r="A13" s="275" t="s">
        <v>209</v>
      </c>
      <c r="B13" s="276" t="s">
        <v>206</v>
      </c>
      <c r="C13" s="277">
        <v>12064</v>
      </c>
      <c r="D13" s="276" t="s">
        <v>37</v>
      </c>
      <c r="E13" s="276">
        <v>93.06</v>
      </c>
      <c r="F13" s="276">
        <v>99.97</v>
      </c>
      <c r="G13" s="276">
        <v>91.92</v>
      </c>
      <c r="H13" s="276">
        <v>100</v>
      </c>
      <c r="I13" s="278">
        <v>35469564</v>
      </c>
      <c r="J13" s="278">
        <v>22562557</v>
      </c>
      <c r="K13" s="278">
        <v>12907007</v>
      </c>
    </row>
    <row r="14" spans="1:11" ht="21" customHeight="1">
      <c r="A14" s="275" t="s">
        <v>210</v>
      </c>
      <c r="B14" s="276" t="s">
        <v>211</v>
      </c>
      <c r="C14" s="277">
        <v>7000</v>
      </c>
      <c r="D14" s="276" t="s">
        <v>37</v>
      </c>
      <c r="E14" s="276">
        <v>86.63</v>
      </c>
      <c r="F14" s="276">
        <v>99.97</v>
      </c>
      <c r="G14" s="276">
        <v>86</v>
      </c>
      <c r="H14" s="276">
        <v>100</v>
      </c>
      <c r="I14" s="278">
        <v>17005225</v>
      </c>
      <c r="J14" s="278">
        <v>9366797</v>
      </c>
      <c r="K14" s="278">
        <v>7638428</v>
      </c>
    </row>
    <row r="15" spans="1:11" ht="21" customHeight="1">
      <c r="A15" s="275" t="s">
        <v>212</v>
      </c>
      <c r="B15" s="276" t="s">
        <v>211</v>
      </c>
      <c r="C15" s="277">
        <v>480</v>
      </c>
      <c r="D15" s="276" t="s">
        <v>37</v>
      </c>
      <c r="E15" s="276">
        <v>86.63</v>
      </c>
      <c r="F15" s="276">
        <v>99.97</v>
      </c>
      <c r="G15" s="276">
        <v>86</v>
      </c>
      <c r="H15" s="276">
        <v>100</v>
      </c>
      <c r="I15" s="278">
        <v>2508326</v>
      </c>
      <c r="J15" s="278">
        <v>690730</v>
      </c>
      <c r="K15" s="278">
        <v>1817596</v>
      </c>
    </row>
    <row r="16" spans="1:11" ht="21" customHeight="1">
      <c r="A16" s="275" t="s">
        <v>213</v>
      </c>
      <c r="B16" s="276" t="s">
        <v>214</v>
      </c>
      <c r="C16" s="277">
        <v>1000</v>
      </c>
      <c r="D16" s="276" t="s">
        <v>37</v>
      </c>
      <c r="E16" s="276">
        <v>71.09</v>
      </c>
      <c r="F16" s="276">
        <v>99.97</v>
      </c>
      <c r="G16" s="276">
        <v>70.1</v>
      </c>
      <c r="H16" s="276">
        <v>100</v>
      </c>
      <c r="I16" s="278">
        <v>5864692</v>
      </c>
      <c r="J16" s="278">
        <v>1182130</v>
      </c>
      <c r="K16" s="278">
        <v>4682562</v>
      </c>
    </row>
    <row r="17" spans="1:11" ht="21" customHeight="1">
      <c r="A17" s="275" t="s">
        <v>215</v>
      </c>
      <c r="B17" s="276" t="s">
        <v>214</v>
      </c>
      <c r="C17" s="277">
        <v>1400</v>
      </c>
      <c r="D17" s="276" t="s">
        <v>37</v>
      </c>
      <c r="E17" s="276">
        <v>71.09</v>
      </c>
      <c r="F17" s="276">
        <v>99.97</v>
      </c>
      <c r="G17" s="276">
        <v>70.1</v>
      </c>
      <c r="H17" s="276">
        <v>100</v>
      </c>
      <c r="I17" s="278">
        <v>4558040</v>
      </c>
      <c r="J17" s="278">
        <v>2467850</v>
      </c>
      <c r="K17" s="278">
        <v>2090190</v>
      </c>
    </row>
    <row r="18" spans="1:11" ht="21" customHeight="1">
      <c r="A18" s="275" t="s">
        <v>216</v>
      </c>
      <c r="B18" s="276" t="s">
        <v>214</v>
      </c>
      <c r="C18" s="277">
        <v>500</v>
      </c>
      <c r="D18" s="276" t="s">
        <v>37</v>
      </c>
      <c r="E18" s="276">
        <v>71.09</v>
      </c>
      <c r="F18" s="276">
        <v>99.97</v>
      </c>
      <c r="G18" s="276">
        <v>70.1</v>
      </c>
      <c r="H18" s="276">
        <v>100</v>
      </c>
      <c r="I18" s="278">
        <v>4515437</v>
      </c>
      <c r="J18" s="278">
        <v>706507</v>
      </c>
      <c r="K18" s="278">
        <v>3808930</v>
      </c>
    </row>
    <row r="19" spans="1:11" ht="21" customHeight="1">
      <c r="A19" s="275" t="s">
        <v>217</v>
      </c>
      <c r="B19" s="276" t="s">
        <v>214</v>
      </c>
      <c r="C19" s="277">
        <v>1500</v>
      </c>
      <c r="D19" s="276" t="s">
        <v>37</v>
      </c>
      <c r="E19" s="276">
        <v>71.09</v>
      </c>
      <c r="F19" s="276">
        <v>99.97</v>
      </c>
      <c r="G19" s="276">
        <v>70.1</v>
      </c>
      <c r="H19" s="276">
        <v>100</v>
      </c>
      <c r="I19" s="278">
        <v>6298186</v>
      </c>
      <c r="J19" s="278">
        <v>1845401</v>
      </c>
      <c r="K19" s="278">
        <v>4452785</v>
      </c>
    </row>
    <row r="20" spans="1:11" ht="21" customHeight="1">
      <c r="A20" s="275" t="s">
        <v>218</v>
      </c>
      <c r="B20" s="276" t="s">
        <v>219</v>
      </c>
      <c r="C20" s="277">
        <v>500</v>
      </c>
      <c r="D20" s="276" t="s">
        <v>37</v>
      </c>
      <c r="E20" s="276">
        <v>82.27</v>
      </c>
      <c r="F20" s="276">
        <v>99.97</v>
      </c>
      <c r="G20" s="276">
        <v>81.11</v>
      </c>
      <c r="H20" s="276">
        <v>100</v>
      </c>
      <c r="I20" s="278">
        <v>2542439</v>
      </c>
      <c r="J20" s="278">
        <v>636054</v>
      </c>
      <c r="K20" s="278">
        <v>1906385</v>
      </c>
    </row>
    <row r="21" spans="1:11" ht="21" customHeight="1">
      <c r="A21" s="275" t="s">
        <v>220</v>
      </c>
      <c r="B21" s="276" t="s">
        <v>221</v>
      </c>
      <c r="C21" s="277">
        <v>2800</v>
      </c>
      <c r="D21" s="276" t="s">
        <v>37</v>
      </c>
      <c r="E21" s="276">
        <v>88.49</v>
      </c>
      <c r="F21" s="276">
        <v>99.97</v>
      </c>
      <c r="G21" s="276">
        <v>88.35</v>
      </c>
      <c r="H21" s="276">
        <v>100</v>
      </c>
      <c r="I21" s="278">
        <v>9075916</v>
      </c>
      <c r="J21" s="278">
        <v>4490865</v>
      </c>
      <c r="K21" s="278">
        <v>4585051</v>
      </c>
    </row>
    <row r="22" spans="1:11" ht="21" customHeight="1">
      <c r="A22" s="275" t="s">
        <v>222</v>
      </c>
      <c r="B22" s="276" t="s">
        <v>221</v>
      </c>
      <c r="C22" s="277">
        <v>1500</v>
      </c>
      <c r="D22" s="276" t="s">
        <v>37</v>
      </c>
      <c r="E22" s="276">
        <v>88.49</v>
      </c>
      <c r="F22" s="276">
        <v>99.97</v>
      </c>
      <c r="G22" s="276">
        <v>88.35</v>
      </c>
      <c r="H22" s="276">
        <v>100</v>
      </c>
      <c r="I22" s="278">
        <v>5713924</v>
      </c>
      <c r="J22" s="278">
        <v>1619609</v>
      </c>
      <c r="K22" s="278">
        <v>4094315</v>
      </c>
    </row>
    <row r="23" spans="1:11" ht="21" customHeight="1">
      <c r="A23" s="275" t="s">
        <v>223</v>
      </c>
      <c r="B23" s="276" t="s">
        <v>221</v>
      </c>
      <c r="C23" s="277">
        <v>1000</v>
      </c>
      <c r="D23" s="276" t="s">
        <v>37</v>
      </c>
      <c r="E23" s="276">
        <v>88.49</v>
      </c>
      <c r="F23" s="276">
        <v>99.97</v>
      </c>
      <c r="G23" s="276">
        <v>88.35</v>
      </c>
      <c r="H23" s="276">
        <v>100</v>
      </c>
      <c r="I23" s="278">
        <v>3403609</v>
      </c>
      <c r="J23" s="278">
        <v>1521568</v>
      </c>
      <c r="K23" s="278">
        <v>1882041</v>
      </c>
    </row>
    <row r="24" spans="1:11" ht="21" customHeight="1">
      <c r="A24" s="275" t="s">
        <v>224</v>
      </c>
      <c r="B24" s="276" t="s">
        <v>225</v>
      </c>
      <c r="C24" s="277">
        <v>180</v>
      </c>
      <c r="D24" s="276" t="s">
        <v>37</v>
      </c>
      <c r="E24" s="276">
        <v>89.49</v>
      </c>
      <c r="F24" s="276">
        <v>99.97</v>
      </c>
      <c r="G24" s="276">
        <v>87.18</v>
      </c>
      <c r="H24" s="276">
        <v>100</v>
      </c>
      <c r="I24" s="278">
        <v>1982243</v>
      </c>
      <c r="J24" s="278">
        <v>174099</v>
      </c>
      <c r="K24" s="278">
        <v>1808144</v>
      </c>
    </row>
    <row r="25" spans="1:11" ht="21" customHeight="1">
      <c r="A25" s="275" t="s">
        <v>226</v>
      </c>
      <c r="B25" s="276" t="s">
        <v>225</v>
      </c>
      <c r="C25" s="277">
        <v>1500</v>
      </c>
      <c r="D25" s="276" t="s">
        <v>37</v>
      </c>
      <c r="E25" s="276">
        <v>89.49</v>
      </c>
      <c r="F25" s="276">
        <v>99.97</v>
      </c>
      <c r="G25" s="276">
        <v>87.18</v>
      </c>
      <c r="H25" s="276">
        <v>100</v>
      </c>
      <c r="I25" s="278">
        <v>6845347</v>
      </c>
      <c r="J25" s="278">
        <v>2051276</v>
      </c>
      <c r="K25" s="278">
        <v>4794071</v>
      </c>
    </row>
    <row r="26" spans="1:11" ht="21" customHeight="1">
      <c r="A26" s="275" t="s">
        <v>227</v>
      </c>
      <c r="B26" s="276" t="s">
        <v>225</v>
      </c>
      <c r="C26" s="277">
        <v>7500</v>
      </c>
      <c r="D26" s="276" t="s">
        <v>37</v>
      </c>
      <c r="E26" s="276">
        <v>89.49</v>
      </c>
      <c r="F26" s="276">
        <v>99.97</v>
      </c>
      <c r="G26" s="276">
        <v>87.18</v>
      </c>
      <c r="H26" s="276">
        <v>100</v>
      </c>
      <c r="I26" s="278">
        <v>23010975</v>
      </c>
      <c r="J26" s="278">
        <v>10928770</v>
      </c>
      <c r="K26" s="278">
        <v>12082205</v>
      </c>
    </row>
    <row r="27" spans="1:11" ht="21" customHeight="1">
      <c r="A27" s="275" t="s">
        <v>228</v>
      </c>
      <c r="B27" s="276" t="s">
        <v>229</v>
      </c>
      <c r="C27" s="277">
        <v>8074</v>
      </c>
      <c r="D27" s="276" t="s">
        <v>37</v>
      </c>
      <c r="E27" s="276">
        <v>95.48</v>
      </c>
      <c r="F27" s="276">
        <v>99.97</v>
      </c>
      <c r="G27" s="276">
        <v>95.95</v>
      </c>
      <c r="H27" s="276">
        <v>100</v>
      </c>
      <c r="I27" s="278">
        <v>22667076</v>
      </c>
      <c r="J27" s="278">
        <v>7542261</v>
      </c>
      <c r="K27" s="278">
        <v>15124815</v>
      </c>
    </row>
    <row r="28" spans="1:11" ht="21" customHeight="1">
      <c r="A28" s="275" t="s">
        <v>230</v>
      </c>
      <c r="B28" s="276" t="s">
        <v>229</v>
      </c>
      <c r="C28" s="277">
        <v>7000</v>
      </c>
      <c r="D28" s="276" t="s">
        <v>37</v>
      </c>
      <c r="E28" s="276">
        <v>95.48</v>
      </c>
      <c r="F28" s="276">
        <v>99.97</v>
      </c>
      <c r="G28" s="276">
        <v>95.95</v>
      </c>
      <c r="H28" s="276">
        <v>100</v>
      </c>
      <c r="I28" s="278">
        <v>26963493</v>
      </c>
      <c r="J28" s="278">
        <v>10057401</v>
      </c>
      <c r="K28" s="278">
        <v>16906092</v>
      </c>
    </row>
    <row r="29" spans="1:11" ht="21" customHeight="1">
      <c r="A29" s="275" t="s">
        <v>231</v>
      </c>
      <c r="B29" s="276" t="s">
        <v>229</v>
      </c>
      <c r="C29" s="277">
        <v>1000</v>
      </c>
      <c r="D29" s="276" t="s">
        <v>37</v>
      </c>
      <c r="E29" s="276">
        <v>95.48</v>
      </c>
      <c r="F29" s="276">
        <v>99.97</v>
      </c>
      <c r="G29" s="276">
        <v>95.95</v>
      </c>
      <c r="H29" s="276">
        <v>100</v>
      </c>
      <c r="I29" s="278">
        <v>3944458</v>
      </c>
      <c r="J29" s="278">
        <v>611854</v>
      </c>
      <c r="K29" s="278">
        <v>3332604</v>
      </c>
    </row>
    <row r="30" spans="1:11" ht="21" customHeight="1">
      <c r="A30" s="275" t="s">
        <v>232</v>
      </c>
      <c r="B30" s="276" t="s">
        <v>229</v>
      </c>
      <c r="C30" s="277">
        <v>500</v>
      </c>
      <c r="D30" s="276" t="s">
        <v>37</v>
      </c>
      <c r="E30" s="276">
        <v>95.48</v>
      </c>
      <c r="F30" s="276">
        <v>99.97</v>
      </c>
      <c r="G30" s="276">
        <v>95.95</v>
      </c>
      <c r="H30" s="276">
        <v>100</v>
      </c>
      <c r="I30" s="278">
        <v>7739025</v>
      </c>
      <c r="J30" s="278">
        <v>1226957</v>
      </c>
      <c r="K30" s="278">
        <v>6512068</v>
      </c>
    </row>
    <row r="31" spans="1:11" ht="21" customHeight="1">
      <c r="A31" s="275" t="s">
        <v>233</v>
      </c>
      <c r="B31" s="276" t="s">
        <v>229</v>
      </c>
      <c r="C31" s="277">
        <v>480</v>
      </c>
      <c r="D31" s="276" t="s">
        <v>37</v>
      </c>
      <c r="E31" s="276">
        <v>95.48</v>
      </c>
      <c r="F31" s="276">
        <v>99.97</v>
      </c>
      <c r="G31" s="276">
        <v>95.95</v>
      </c>
      <c r="H31" s="276">
        <v>100</v>
      </c>
      <c r="I31" s="278">
        <v>4679572</v>
      </c>
      <c r="J31" s="278">
        <v>516559</v>
      </c>
      <c r="K31" s="278">
        <v>4163013</v>
      </c>
    </row>
    <row r="32" spans="1:11" ht="21" customHeight="1">
      <c r="A32" s="275" t="s">
        <v>234</v>
      </c>
      <c r="B32" s="276" t="s">
        <v>235</v>
      </c>
      <c r="C32" s="277">
        <v>2000</v>
      </c>
      <c r="D32" s="276" t="s">
        <v>37</v>
      </c>
      <c r="E32" s="276">
        <v>88.32</v>
      </c>
      <c r="F32" s="276">
        <v>99.97</v>
      </c>
      <c r="G32" s="276">
        <v>88.66</v>
      </c>
      <c r="H32" s="276">
        <v>100</v>
      </c>
      <c r="I32" s="278">
        <v>3690661</v>
      </c>
      <c r="J32" s="278">
        <v>2267162</v>
      </c>
      <c r="K32" s="278">
        <v>1423499</v>
      </c>
    </row>
    <row r="33" spans="1:11" ht="21" customHeight="1">
      <c r="A33" s="275" t="s">
        <v>236</v>
      </c>
      <c r="B33" s="276" t="s">
        <v>235</v>
      </c>
      <c r="C33" s="277">
        <v>5000</v>
      </c>
      <c r="D33" s="276" t="s">
        <v>37</v>
      </c>
      <c r="E33" s="276">
        <v>88.32</v>
      </c>
      <c r="F33" s="276">
        <v>99.97</v>
      </c>
      <c r="G33" s="276">
        <v>88.66</v>
      </c>
      <c r="H33" s="276">
        <v>100</v>
      </c>
      <c r="I33" s="278">
        <v>17942817</v>
      </c>
      <c r="J33" s="278">
        <v>9136095</v>
      </c>
      <c r="K33" s="278">
        <v>8806722</v>
      </c>
    </row>
    <row r="34" spans="1:11" ht="21" customHeight="1">
      <c r="A34" s="275" t="s">
        <v>237</v>
      </c>
      <c r="B34" s="276" t="s">
        <v>235</v>
      </c>
      <c r="C34" s="277">
        <v>2000</v>
      </c>
      <c r="D34" s="276" t="s">
        <v>37</v>
      </c>
      <c r="E34" s="276">
        <v>88.32</v>
      </c>
      <c r="F34" s="276">
        <v>99.97</v>
      </c>
      <c r="G34" s="276">
        <v>88.66</v>
      </c>
      <c r="H34" s="276">
        <v>100</v>
      </c>
      <c r="I34" s="278">
        <v>4424557</v>
      </c>
      <c r="J34" s="278">
        <v>2556475</v>
      </c>
      <c r="K34" s="278">
        <v>1868082</v>
      </c>
    </row>
    <row r="35" spans="1:11" ht="21" customHeight="1">
      <c r="A35" s="275" t="s">
        <v>238</v>
      </c>
      <c r="B35" s="276" t="s">
        <v>235</v>
      </c>
      <c r="C35" s="277">
        <v>480</v>
      </c>
      <c r="D35" s="276" t="s">
        <v>37</v>
      </c>
      <c r="E35" s="276">
        <v>88.32</v>
      </c>
      <c r="F35" s="276">
        <v>99.97</v>
      </c>
      <c r="G35" s="276">
        <v>88.66</v>
      </c>
      <c r="H35" s="276">
        <v>100</v>
      </c>
      <c r="I35" s="278">
        <v>4720452</v>
      </c>
      <c r="J35" s="278">
        <v>345351</v>
      </c>
      <c r="K35" s="278">
        <v>4375101</v>
      </c>
    </row>
    <row r="36" spans="1:11" ht="21" customHeight="1">
      <c r="A36" s="275" t="s">
        <v>239</v>
      </c>
      <c r="B36" s="276" t="s">
        <v>240</v>
      </c>
      <c r="C36" s="277">
        <v>1000</v>
      </c>
      <c r="D36" s="276" t="s">
        <v>37</v>
      </c>
      <c r="E36" s="276">
        <v>80.78</v>
      </c>
      <c r="F36" s="276">
        <v>99.97</v>
      </c>
      <c r="G36" s="276">
        <v>80.66</v>
      </c>
      <c r="H36" s="276">
        <v>100</v>
      </c>
      <c r="I36" s="278">
        <v>4525037</v>
      </c>
      <c r="J36" s="278">
        <v>856707</v>
      </c>
      <c r="K36" s="278">
        <v>3668330</v>
      </c>
    </row>
    <row r="37" spans="1:11" ht="21" customHeight="1">
      <c r="A37" s="275" t="s">
        <v>241</v>
      </c>
      <c r="B37" s="276" t="s">
        <v>240</v>
      </c>
      <c r="C37" s="277">
        <v>1020</v>
      </c>
      <c r="D37" s="276" t="s">
        <v>37</v>
      </c>
      <c r="E37" s="276">
        <v>80.78</v>
      </c>
      <c r="F37" s="276">
        <v>99.97</v>
      </c>
      <c r="G37" s="276">
        <v>80.66</v>
      </c>
      <c r="H37" s="276">
        <v>100</v>
      </c>
      <c r="I37" s="278">
        <v>6063061</v>
      </c>
      <c r="J37" s="278">
        <v>1593474</v>
      </c>
      <c r="K37" s="278">
        <v>4469587</v>
      </c>
    </row>
    <row r="38" spans="1:11" ht="21" customHeight="1">
      <c r="A38" s="275" t="s">
        <v>242</v>
      </c>
      <c r="B38" s="276" t="s">
        <v>240</v>
      </c>
      <c r="C38" s="277">
        <v>480</v>
      </c>
      <c r="D38" s="276" t="s">
        <v>37</v>
      </c>
      <c r="E38" s="276">
        <v>80.78</v>
      </c>
      <c r="F38" s="276">
        <v>99.97</v>
      </c>
      <c r="G38" s="276">
        <v>80.66</v>
      </c>
      <c r="H38" s="276">
        <v>100</v>
      </c>
      <c r="I38" s="278">
        <v>6026257</v>
      </c>
      <c r="J38" s="278">
        <v>420359</v>
      </c>
      <c r="K38" s="278">
        <v>5605898</v>
      </c>
    </row>
    <row r="39" spans="1:11" ht="21" customHeight="1">
      <c r="A39" s="275" t="s">
        <v>55</v>
      </c>
      <c r="B39" s="276" t="s">
        <v>56</v>
      </c>
      <c r="C39" s="277">
        <v>71438</v>
      </c>
      <c r="D39" s="276" t="s">
        <v>56</v>
      </c>
      <c r="E39" s="276">
        <v>86.18</v>
      </c>
      <c r="F39" s="276">
        <v>99.97</v>
      </c>
      <c r="G39" s="276">
        <v>85.55</v>
      </c>
      <c r="H39" s="276">
        <v>100</v>
      </c>
      <c r="I39" s="278">
        <v>257666331</v>
      </c>
      <c r="J39" s="278">
        <v>101415302</v>
      </c>
      <c r="K39" s="278">
        <v>156251029</v>
      </c>
    </row>
    <row r="41" spans="1:11" ht="25.5" customHeight="1">
      <c r="A41" s="456" t="s">
        <v>57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</row>
    <row r="42" spans="1:11" ht="14.25">
      <c r="A42" s="455" t="s">
        <v>58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</row>
    <row r="43" spans="1:11" ht="14.25">
      <c r="A43" s="455" t="s">
        <v>59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</row>
    <row r="44" spans="1:11" ht="14.25">
      <c r="A44" s="455" t="s">
        <v>60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</row>
    <row r="45" spans="1:11" ht="14.25">
      <c r="A45" s="455" t="s">
        <v>368</v>
      </c>
      <c r="B45" s="452"/>
      <c r="C45" s="452"/>
      <c r="D45" s="452"/>
      <c r="E45" s="452"/>
      <c r="F45" s="452"/>
      <c r="G45" s="452"/>
      <c r="H45" s="452"/>
      <c r="I45" s="452"/>
      <c r="J45" s="452"/>
      <c r="K45" s="452"/>
    </row>
  </sheetData>
  <mergeCells count="21">
    <mergeCell ref="A1:K1"/>
    <mergeCell ref="J8:J9"/>
    <mergeCell ref="K8:K9"/>
    <mergeCell ref="A41:K41"/>
    <mergeCell ref="A6:J6"/>
    <mergeCell ref="A7:A9"/>
    <mergeCell ref="G8:H8"/>
    <mergeCell ref="I7:K7"/>
    <mergeCell ref="I8:I9"/>
    <mergeCell ref="B2:J2"/>
    <mergeCell ref="A43:K43"/>
    <mergeCell ref="A44:K44"/>
    <mergeCell ref="A45:K45"/>
    <mergeCell ref="A42:K42"/>
    <mergeCell ref="A3:K3"/>
    <mergeCell ref="A4:K4"/>
    <mergeCell ref="B7:B9"/>
    <mergeCell ref="C7:C9"/>
    <mergeCell ref="D7:D9"/>
    <mergeCell ref="E7:H7"/>
    <mergeCell ref="E8:F8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&amp;N+76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G7" sqref="G7"/>
    </sheetView>
  </sheetViews>
  <sheetFormatPr defaultColWidth="9.00390625" defaultRowHeight="16.5"/>
  <cols>
    <col min="1" max="1" width="13.125" style="179" customWidth="1"/>
    <col min="2" max="2" width="26.25390625" style="179" customWidth="1"/>
    <col min="3" max="4" width="8.75390625" style="179" customWidth="1"/>
    <col min="5" max="5" width="22.50390625" style="179" customWidth="1"/>
    <col min="6" max="16384" width="8.00390625" style="179" customWidth="1"/>
  </cols>
  <sheetData>
    <row r="1" spans="1:5" ht="16.5">
      <c r="A1" s="460" t="s">
        <v>275</v>
      </c>
      <c r="B1" s="459"/>
      <c r="C1" s="459"/>
      <c r="D1" s="459"/>
      <c r="E1" s="459"/>
    </row>
    <row r="2" spans="1:5" ht="16.5">
      <c r="A2" s="458" t="s">
        <v>353</v>
      </c>
      <c r="B2" s="459"/>
      <c r="C2" s="459"/>
      <c r="D2" s="459"/>
      <c r="E2" s="459"/>
    </row>
    <row r="3" spans="1:5" ht="16.5">
      <c r="A3" s="460" t="s">
        <v>1</v>
      </c>
      <c r="B3" s="459"/>
      <c r="C3" s="459"/>
      <c r="D3" s="459"/>
      <c r="E3" s="178" t="s">
        <v>354</v>
      </c>
    </row>
    <row r="4" spans="1:5" ht="16.5">
      <c r="A4" s="460" t="s">
        <v>2</v>
      </c>
      <c r="B4" s="459"/>
      <c r="C4" s="459"/>
      <c r="D4" s="459"/>
      <c r="E4" s="459"/>
    </row>
    <row r="5" spans="1:5" ht="16.5">
      <c r="A5" s="460" t="s">
        <v>276</v>
      </c>
      <c r="B5" s="459"/>
      <c r="C5" s="459"/>
      <c r="D5" s="459"/>
      <c r="E5" s="459"/>
    </row>
    <row r="6" spans="1:5" ht="16.5">
      <c r="A6" s="460" t="s">
        <v>355</v>
      </c>
      <c r="B6" s="459"/>
      <c r="C6" s="459"/>
      <c r="D6" s="459"/>
      <c r="E6" s="459"/>
    </row>
    <row r="7" spans="1:5" ht="16.5">
      <c r="A7" s="460" t="s">
        <v>356</v>
      </c>
      <c r="B7" s="459"/>
      <c r="C7" s="459"/>
      <c r="D7" s="459"/>
      <c r="E7" s="459"/>
    </row>
    <row r="8" spans="1:5" ht="16.5">
      <c r="A8" s="461" t="s">
        <v>4</v>
      </c>
      <c r="B8" s="462"/>
      <c r="C8" s="181" t="s">
        <v>5</v>
      </c>
      <c r="D8" s="181" t="s">
        <v>6</v>
      </c>
      <c r="E8" s="181" t="s">
        <v>357</v>
      </c>
    </row>
    <row r="9" spans="1:5" ht="16.5">
      <c r="A9" s="461" t="s">
        <v>7</v>
      </c>
      <c r="B9" s="462"/>
      <c r="C9" s="181" t="s">
        <v>8</v>
      </c>
      <c r="D9" s="181" t="s">
        <v>8</v>
      </c>
      <c r="E9" s="181" t="s">
        <v>358</v>
      </c>
    </row>
    <row r="10" spans="1:5" ht="16.5">
      <c r="A10" s="461" t="s">
        <v>9</v>
      </c>
      <c r="B10" s="125" t="s">
        <v>10</v>
      </c>
      <c r="C10" s="181">
        <v>3.39</v>
      </c>
      <c r="D10" s="181">
        <v>2.87</v>
      </c>
      <c r="E10" s="181" t="s">
        <v>418</v>
      </c>
    </row>
    <row r="11" spans="1:5" ht="16.5">
      <c r="A11" s="462"/>
      <c r="B11" s="125" t="s">
        <v>11</v>
      </c>
      <c r="C11" s="181" t="s">
        <v>8</v>
      </c>
      <c r="D11" s="181" t="s">
        <v>422</v>
      </c>
      <c r="E11" s="181" t="s">
        <v>18</v>
      </c>
    </row>
    <row r="12" spans="1:5" ht="16.5">
      <c r="A12" s="462"/>
      <c r="B12" s="125" t="s">
        <v>12</v>
      </c>
      <c r="C12" s="181">
        <v>0.15</v>
      </c>
      <c r="D12" s="181">
        <v>0.22</v>
      </c>
      <c r="E12" s="181" t="s">
        <v>419</v>
      </c>
    </row>
    <row r="13" spans="1:5" ht="16.5">
      <c r="A13" s="462"/>
      <c r="B13" s="125" t="s">
        <v>13</v>
      </c>
      <c r="C13" s="181">
        <v>0.56</v>
      </c>
      <c r="D13" s="181">
        <v>0.14</v>
      </c>
      <c r="E13" s="181" t="s">
        <v>420</v>
      </c>
    </row>
    <row r="14" spans="1:5" ht="16.5">
      <c r="A14" s="462"/>
      <c r="B14" s="125" t="s">
        <v>14</v>
      </c>
      <c r="C14" s="181">
        <v>100</v>
      </c>
      <c r="D14" s="181">
        <v>100</v>
      </c>
      <c r="E14" s="181" t="s">
        <v>18</v>
      </c>
    </row>
    <row r="15" spans="1:5" ht="16.5">
      <c r="A15" s="461" t="s">
        <v>15</v>
      </c>
      <c r="B15" s="125" t="s">
        <v>16</v>
      </c>
      <c r="C15" s="181" t="s">
        <v>17</v>
      </c>
      <c r="D15" s="181" t="s">
        <v>17</v>
      </c>
      <c r="E15" s="181" t="s">
        <v>18</v>
      </c>
    </row>
    <row r="16" spans="1:5" ht="33">
      <c r="A16" s="462"/>
      <c r="B16" s="125" t="s">
        <v>19</v>
      </c>
      <c r="C16" s="181" t="s">
        <v>17</v>
      </c>
      <c r="D16" s="181" t="s">
        <v>17</v>
      </c>
      <c r="E16" s="181" t="s">
        <v>18</v>
      </c>
    </row>
    <row r="17" spans="1:5" ht="16.5">
      <c r="A17" s="462"/>
      <c r="B17" s="125" t="s">
        <v>20</v>
      </c>
      <c r="C17" s="181" t="s">
        <v>17</v>
      </c>
      <c r="D17" s="181" t="s">
        <v>17</v>
      </c>
      <c r="E17" s="181" t="s">
        <v>18</v>
      </c>
    </row>
    <row r="18" spans="1:5" ht="16.5">
      <c r="A18" s="462"/>
      <c r="B18" s="463" t="s">
        <v>21</v>
      </c>
      <c r="C18" s="461" t="s">
        <v>17</v>
      </c>
      <c r="D18" s="461" t="s">
        <v>17</v>
      </c>
      <c r="E18" s="461" t="s">
        <v>18</v>
      </c>
    </row>
    <row r="19" spans="1:5" ht="16.5">
      <c r="A19" s="462"/>
      <c r="B19" s="462"/>
      <c r="C19" s="462"/>
      <c r="D19" s="462"/>
      <c r="E19" s="462"/>
    </row>
    <row r="20" spans="1:5" ht="16.5">
      <c r="A20" s="462"/>
      <c r="B20" s="462"/>
      <c r="C20" s="462"/>
      <c r="D20" s="462"/>
      <c r="E20" s="462"/>
    </row>
    <row r="21" spans="1:5" ht="16.5">
      <c r="A21" s="460" t="s">
        <v>432</v>
      </c>
      <c r="B21" s="459"/>
      <c r="C21" s="459"/>
      <c r="D21" s="459"/>
      <c r="E21" s="459"/>
    </row>
    <row r="22" spans="1:5" ht="16.5">
      <c r="A22" s="460" t="s">
        <v>361</v>
      </c>
      <c r="B22" s="459"/>
      <c r="C22" s="459"/>
      <c r="D22" s="459"/>
      <c r="E22" s="459"/>
    </row>
    <row r="23" spans="1:5" ht="16.5">
      <c r="A23" s="460" t="s">
        <v>362</v>
      </c>
      <c r="B23" s="459"/>
      <c r="C23" s="459"/>
      <c r="D23" s="459"/>
      <c r="E23" s="459"/>
    </row>
    <row r="24" spans="1:5" ht="16.5">
      <c r="A24" s="460" t="s">
        <v>363</v>
      </c>
      <c r="B24" s="459"/>
      <c r="C24" s="459"/>
      <c r="D24" s="459"/>
      <c r="E24" s="459"/>
    </row>
  </sheetData>
  <mergeCells count="19"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  <mergeCell ref="D18:D20"/>
    <mergeCell ref="A6:E6"/>
    <mergeCell ref="A7:E7"/>
    <mergeCell ref="A8:B8"/>
    <mergeCell ref="A10:A14"/>
    <mergeCell ref="A2:E2"/>
    <mergeCell ref="A3:D3"/>
    <mergeCell ref="A4:E4"/>
    <mergeCell ref="A5:E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&amp;N+49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6">
      <selection activeCell="K40" sqref="K10:K40"/>
    </sheetView>
  </sheetViews>
  <sheetFormatPr defaultColWidth="9.00390625" defaultRowHeight="16.5"/>
  <cols>
    <col min="1" max="1" width="14.25390625" style="124" customWidth="1"/>
    <col min="2" max="4" width="8.75390625" style="124" customWidth="1"/>
    <col min="5" max="8" width="7.625" style="124" customWidth="1"/>
    <col min="9" max="11" width="10.25390625" style="124" customWidth="1"/>
    <col min="12" max="16384" width="8.00390625" style="124" customWidth="1"/>
  </cols>
  <sheetData>
    <row r="1" spans="1:11" ht="14.25">
      <c r="A1" s="468" t="s">
        <v>275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0" ht="14.25">
      <c r="A2" s="126" t="s">
        <v>22</v>
      </c>
      <c r="B2" s="464" t="s">
        <v>23</v>
      </c>
      <c r="C2" s="465"/>
      <c r="D2" s="465"/>
      <c r="E2" s="465"/>
      <c r="F2" s="465"/>
      <c r="G2" s="465"/>
      <c r="H2" s="465"/>
      <c r="I2" s="465"/>
      <c r="J2" s="465"/>
    </row>
    <row r="3" spans="1:11" ht="14.25">
      <c r="A3" s="464" t="s">
        <v>364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14.25">
      <c r="A4" s="464" t="s">
        <v>421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14.25">
      <c r="A5" s="127" t="s">
        <v>366</v>
      </c>
      <c r="B5" s="128"/>
      <c r="C5" s="128"/>
      <c r="D5" s="128"/>
      <c r="E5" s="128"/>
      <c r="F5" s="128"/>
      <c r="G5" s="128"/>
      <c r="H5" s="128"/>
      <c r="I5" s="128"/>
      <c r="J5" s="128"/>
      <c r="K5" s="129" t="s">
        <v>354</v>
      </c>
    </row>
    <row r="6" spans="1:11" ht="14.25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129" t="s">
        <v>24</v>
      </c>
    </row>
    <row r="7" spans="1:11" ht="14.25">
      <c r="A7" s="466" t="s">
        <v>25</v>
      </c>
      <c r="B7" s="466" t="s">
        <v>26</v>
      </c>
      <c r="C7" s="466" t="s">
        <v>27</v>
      </c>
      <c r="D7" s="466" t="s">
        <v>28</v>
      </c>
      <c r="E7" s="466" t="s">
        <v>29</v>
      </c>
      <c r="F7" s="467"/>
      <c r="G7" s="467"/>
      <c r="H7" s="467"/>
      <c r="I7" s="466" t="s">
        <v>367</v>
      </c>
      <c r="J7" s="467"/>
      <c r="K7" s="467"/>
    </row>
    <row r="8" spans="1:11" ht="14.25">
      <c r="A8" s="467"/>
      <c r="B8" s="467"/>
      <c r="C8" s="467"/>
      <c r="D8" s="467"/>
      <c r="E8" s="466" t="s">
        <v>5</v>
      </c>
      <c r="F8" s="467"/>
      <c r="G8" s="466" t="s">
        <v>30</v>
      </c>
      <c r="H8" s="467"/>
      <c r="I8" s="466" t="s">
        <v>31</v>
      </c>
      <c r="J8" s="466" t="s">
        <v>32</v>
      </c>
      <c r="K8" s="466" t="s">
        <v>423</v>
      </c>
    </row>
    <row r="9" spans="1:11" ht="42.75">
      <c r="A9" s="467"/>
      <c r="B9" s="467"/>
      <c r="C9" s="467"/>
      <c r="D9" s="467"/>
      <c r="E9" s="130" t="s">
        <v>33</v>
      </c>
      <c r="F9" s="130" t="s">
        <v>34</v>
      </c>
      <c r="G9" s="130" t="s">
        <v>33</v>
      </c>
      <c r="H9" s="130" t="s">
        <v>34</v>
      </c>
      <c r="I9" s="467"/>
      <c r="J9" s="467"/>
      <c r="K9" s="467"/>
    </row>
    <row r="10" spans="1:11" ht="19.5" customHeight="1">
      <c r="A10" s="279" t="s">
        <v>277</v>
      </c>
      <c r="B10" s="280" t="s">
        <v>278</v>
      </c>
      <c r="C10" s="281">
        <v>2516</v>
      </c>
      <c r="D10" s="280" t="s">
        <v>37</v>
      </c>
      <c r="E10" s="280">
        <v>48.21</v>
      </c>
      <c r="F10" s="280">
        <v>100</v>
      </c>
      <c r="G10" s="280">
        <v>48.41</v>
      </c>
      <c r="H10" s="280">
        <v>100</v>
      </c>
      <c r="I10" s="282">
        <v>10044894</v>
      </c>
      <c r="J10" s="282">
        <v>3957611</v>
      </c>
      <c r="K10" s="282">
        <v>6087283</v>
      </c>
    </row>
    <row r="11" spans="1:11" ht="19.5" customHeight="1">
      <c r="A11" s="279" t="s">
        <v>279</v>
      </c>
      <c r="B11" s="280" t="s">
        <v>280</v>
      </c>
      <c r="C11" s="281">
        <v>5218</v>
      </c>
      <c r="D11" s="280" t="s">
        <v>37</v>
      </c>
      <c r="E11" s="280">
        <v>75.69</v>
      </c>
      <c r="F11" s="280">
        <v>100</v>
      </c>
      <c r="G11" s="280">
        <v>76.67</v>
      </c>
      <c r="H11" s="280">
        <v>100</v>
      </c>
      <c r="I11" s="282">
        <v>21148424</v>
      </c>
      <c r="J11" s="282">
        <v>10840051</v>
      </c>
      <c r="K11" s="282">
        <v>10308373</v>
      </c>
    </row>
    <row r="12" spans="1:11" ht="19.5" customHeight="1">
      <c r="A12" s="279" t="s">
        <v>281</v>
      </c>
      <c r="B12" s="280" t="s">
        <v>280</v>
      </c>
      <c r="C12" s="281">
        <v>1000</v>
      </c>
      <c r="D12" s="280" t="s">
        <v>37</v>
      </c>
      <c r="E12" s="280">
        <v>75.69</v>
      </c>
      <c r="F12" s="280">
        <v>100</v>
      </c>
      <c r="G12" s="280">
        <v>76.67</v>
      </c>
      <c r="H12" s="280">
        <v>100</v>
      </c>
      <c r="I12" s="282">
        <v>5300420</v>
      </c>
      <c r="J12" s="282">
        <v>1227718</v>
      </c>
      <c r="K12" s="282">
        <v>4072702</v>
      </c>
    </row>
    <row r="13" spans="1:11" ht="19.5" customHeight="1">
      <c r="A13" s="279" t="s">
        <v>282</v>
      </c>
      <c r="B13" s="280" t="s">
        <v>280</v>
      </c>
      <c r="C13" s="281">
        <v>1000</v>
      </c>
      <c r="D13" s="280" t="s">
        <v>37</v>
      </c>
      <c r="E13" s="280">
        <v>75.69</v>
      </c>
      <c r="F13" s="280">
        <v>100</v>
      </c>
      <c r="G13" s="280">
        <v>76.67</v>
      </c>
      <c r="H13" s="280">
        <v>100</v>
      </c>
      <c r="I13" s="282">
        <v>5300085</v>
      </c>
      <c r="J13" s="282">
        <v>1094938</v>
      </c>
      <c r="K13" s="282">
        <v>4205147</v>
      </c>
    </row>
    <row r="14" spans="1:11" ht="19.5" customHeight="1">
      <c r="A14" s="279" t="s">
        <v>283</v>
      </c>
      <c r="B14" s="280" t="s">
        <v>284</v>
      </c>
      <c r="C14" s="281">
        <v>5133</v>
      </c>
      <c r="D14" s="280" t="s">
        <v>37</v>
      </c>
      <c r="E14" s="280">
        <v>76.82</v>
      </c>
      <c r="F14" s="280">
        <v>100</v>
      </c>
      <c r="G14" s="280">
        <v>76.05</v>
      </c>
      <c r="H14" s="280">
        <v>100</v>
      </c>
      <c r="I14" s="282">
        <v>17881370</v>
      </c>
      <c r="J14" s="282">
        <v>8053167</v>
      </c>
      <c r="K14" s="282">
        <v>9828203</v>
      </c>
    </row>
    <row r="15" spans="1:11" ht="19.5" customHeight="1">
      <c r="A15" s="279" t="s">
        <v>285</v>
      </c>
      <c r="B15" s="280" t="s">
        <v>284</v>
      </c>
      <c r="C15" s="281">
        <v>384</v>
      </c>
      <c r="D15" s="280" t="s">
        <v>37</v>
      </c>
      <c r="E15" s="280">
        <v>76.82</v>
      </c>
      <c r="F15" s="280">
        <v>100</v>
      </c>
      <c r="G15" s="280">
        <v>76.05</v>
      </c>
      <c r="H15" s="280">
        <v>100</v>
      </c>
      <c r="I15" s="282">
        <v>2544188</v>
      </c>
      <c r="J15" s="282">
        <v>408944</v>
      </c>
      <c r="K15" s="282">
        <v>2135244</v>
      </c>
    </row>
    <row r="16" spans="1:11" ht="19.5" customHeight="1">
      <c r="A16" s="279" t="s">
        <v>286</v>
      </c>
      <c r="B16" s="280" t="s">
        <v>287</v>
      </c>
      <c r="C16" s="281">
        <v>1500</v>
      </c>
      <c r="D16" s="280" t="s">
        <v>37</v>
      </c>
      <c r="E16" s="280">
        <v>73.01</v>
      </c>
      <c r="F16" s="280">
        <v>100</v>
      </c>
      <c r="G16" s="280">
        <v>70.92</v>
      </c>
      <c r="H16" s="280">
        <v>100</v>
      </c>
      <c r="I16" s="282">
        <v>5649755</v>
      </c>
      <c r="J16" s="282">
        <v>2737787</v>
      </c>
      <c r="K16" s="282">
        <v>2911968</v>
      </c>
    </row>
    <row r="17" spans="1:11" ht="19.5" customHeight="1">
      <c r="A17" s="279" t="s">
        <v>288</v>
      </c>
      <c r="B17" s="280" t="s">
        <v>287</v>
      </c>
      <c r="C17" s="281">
        <v>5500</v>
      </c>
      <c r="D17" s="280" t="s">
        <v>37</v>
      </c>
      <c r="E17" s="280">
        <v>73.01</v>
      </c>
      <c r="F17" s="280">
        <v>100</v>
      </c>
      <c r="G17" s="280">
        <v>70.92</v>
      </c>
      <c r="H17" s="280">
        <v>100</v>
      </c>
      <c r="I17" s="282">
        <v>21007313</v>
      </c>
      <c r="J17" s="282">
        <v>8924039</v>
      </c>
      <c r="K17" s="282">
        <v>12083274</v>
      </c>
    </row>
    <row r="18" spans="1:11" ht="19.5" customHeight="1">
      <c r="A18" s="279" t="s">
        <v>289</v>
      </c>
      <c r="B18" s="280" t="s">
        <v>287</v>
      </c>
      <c r="C18" s="281">
        <v>8016</v>
      </c>
      <c r="D18" s="280" t="s">
        <v>37</v>
      </c>
      <c r="E18" s="280">
        <v>73.01</v>
      </c>
      <c r="F18" s="280">
        <v>100</v>
      </c>
      <c r="G18" s="280">
        <v>70.92</v>
      </c>
      <c r="H18" s="280">
        <v>100</v>
      </c>
      <c r="I18" s="282">
        <v>30011483</v>
      </c>
      <c r="J18" s="282">
        <v>10905250</v>
      </c>
      <c r="K18" s="282">
        <v>19106233</v>
      </c>
    </row>
    <row r="19" spans="1:11" ht="19.5" customHeight="1">
      <c r="A19" s="279" t="s">
        <v>290</v>
      </c>
      <c r="B19" s="280" t="s">
        <v>287</v>
      </c>
      <c r="C19" s="281">
        <v>2500</v>
      </c>
      <c r="D19" s="280" t="s">
        <v>37</v>
      </c>
      <c r="E19" s="280">
        <v>73.01</v>
      </c>
      <c r="F19" s="280">
        <v>100</v>
      </c>
      <c r="G19" s="280">
        <v>70.92</v>
      </c>
      <c r="H19" s="280">
        <v>100</v>
      </c>
      <c r="I19" s="282">
        <v>8662802</v>
      </c>
      <c r="J19" s="282">
        <v>3680035</v>
      </c>
      <c r="K19" s="282">
        <v>4982767</v>
      </c>
    </row>
    <row r="20" spans="1:11" ht="19.5" customHeight="1">
      <c r="A20" s="279" t="s">
        <v>291</v>
      </c>
      <c r="B20" s="280" t="s">
        <v>292</v>
      </c>
      <c r="C20" s="281">
        <v>192</v>
      </c>
      <c r="D20" s="280" t="s">
        <v>37</v>
      </c>
      <c r="E20" s="280">
        <v>56.42</v>
      </c>
      <c r="F20" s="280">
        <v>100</v>
      </c>
      <c r="G20" s="280">
        <v>54.73</v>
      </c>
      <c r="H20" s="280">
        <v>100</v>
      </c>
      <c r="I20" s="282">
        <v>2056145</v>
      </c>
      <c r="J20" s="282">
        <v>445776</v>
      </c>
      <c r="K20" s="282">
        <v>1610369</v>
      </c>
    </row>
    <row r="21" spans="1:11" ht="19.5" customHeight="1">
      <c r="A21" s="279" t="s">
        <v>293</v>
      </c>
      <c r="B21" s="280" t="s">
        <v>292</v>
      </c>
      <c r="C21" s="281">
        <v>680</v>
      </c>
      <c r="D21" s="280" t="s">
        <v>37</v>
      </c>
      <c r="E21" s="280">
        <v>56.42</v>
      </c>
      <c r="F21" s="280">
        <v>100</v>
      </c>
      <c r="G21" s="280">
        <v>54.73</v>
      </c>
      <c r="H21" s="280">
        <v>100</v>
      </c>
      <c r="I21" s="282">
        <v>2364816</v>
      </c>
      <c r="J21" s="282">
        <v>1628120</v>
      </c>
      <c r="K21" s="282">
        <v>736696</v>
      </c>
    </row>
    <row r="22" spans="1:11" ht="19.5" customHeight="1">
      <c r="A22" s="279" t="s">
        <v>294</v>
      </c>
      <c r="B22" s="280" t="s">
        <v>295</v>
      </c>
      <c r="C22" s="281">
        <v>1500</v>
      </c>
      <c r="D22" s="280" t="s">
        <v>37</v>
      </c>
      <c r="E22" s="280">
        <v>75.04</v>
      </c>
      <c r="F22" s="280">
        <v>100</v>
      </c>
      <c r="G22" s="280">
        <v>71.62</v>
      </c>
      <c r="H22" s="280">
        <v>100</v>
      </c>
      <c r="I22" s="282">
        <v>6080905</v>
      </c>
      <c r="J22" s="282">
        <v>2407836</v>
      </c>
      <c r="K22" s="282">
        <v>3673069</v>
      </c>
    </row>
    <row r="23" spans="1:11" ht="19.5" customHeight="1">
      <c r="A23" s="279" t="s">
        <v>296</v>
      </c>
      <c r="B23" s="280" t="s">
        <v>295</v>
      </c>
      <c r="C23" s="281">
        <v>750</v>
      </c>
      <c r="D23" s="280" t="s">
        <v>37</v>
      </c>
      <c r="E23" s="280">
        <v>75.04</v>
      </c>
      <c r="F23" s="280">
        <v>100</v>
      </c>
      <c r="G23" s="280">
        <v>71.62</v>
      </c>
      <c r="H23" s="280">
        <v>100</v>
      </c>
      <c r="I23" s="282">
        <v>3201377</v>
      </c>
      <c r="J23" s="282">
        <v>1222667</v>
      </c>
      <c r="K23" s="282">
        <v>1978710</v>
      </c>
    </row>
    <row r="24" spans="1:11" ht="19.5" customHeight="1">
      <c r="A24" s="279" t="s">
        <v>297</v>
      </c>
      <c r="B24" s="280" t="s">
        <v>295</v>
      </c>
      <c r="C24" s="281">
        <v>480</v>
      </c>
      <c r="D24" s="280" t="s">
        <v>37</v>
      </c>
      <c r="E24" s="280">
        <v>75.04</v>
      </c>
      <c r="F24" s="280">
        <v>100</v>
      </c>
      <c r="G24" s="280">
        <v>71.62</v>
      </c>
      <c r="H24" s="280">
        <v>100</v>
      </c>
      <c r="I24" s="282">
        <v>2966948</v>
      </c>
      <c r="J24" s="282">
        <v>523072</v>
      </c>
      <c r="K24" s="282">
        <v>2443876</v>
      </c>
    </row>
    <row r="25" spans="1:11" ht="19.5" customHeight="1">
      <c r="A25" s="279" t="s">
        <v>298</v>
      </c>
      <c r="B25" s="280" t="s">
        <v>295</v>
      </c>
      <c r="C25" s="281">
        <v>1800</v>
      </c>
      <c r="D25" s="280" t="s">
        <v>37</v>
      </c>
      <c r="E25" s="280">
        <v>75.04</v>
      </c>
      <c r="F25" s="280">
        <v>100</v>
      </c>
      <c r="G25" s="280">
        <v>71.62</v>
      </c>
      <c r="H25" s="280">
        <v>100</v>
      </c>
      <c r="I25" s="282">
        <v>10329413</v>
      </c>
      <c r="J25" s="282">
        <v>2327698</v>
      </c>
      <c r="K25" s="282">
        <v>8001715</v>
      </c>
    </row>
    <row r="26" spans="1:11" ht="19.5" customHeight="1">
      <c r="A26" s="279" t="s">
        <v>299</v>
      </c>
      <c r="B26" s="280" t="s">
        <v>300</v>
      </c>
      <c r="C26" s="281">
        <v>1208</v>
      </c>
      <c r="D26" s="280" t="s">
        <v>37</v>
      </c>
      <c r="E26" s="280">
        <v>55.84</v>
      </c>
      <c r="F26" s="280">
        <v>100</v>
      </c>
      <c r="G26" s="280">
        <v>52.8</v>
      </c>
      <c r="H26" s="280">
        <v>100</v>
      </c>
      <c r="I26" s="282">
        <v>4628227</v>
      </c>
      <c r="J26" s="282">
        <v>1270175</v>
      </c>
      <c r="K26" s="282">
        <v>3358052</v>
      </c>
    </row>
    <row r="27" spans="1:11" ht="19.5" customHeight="1">
      <c r="A27" s="279" t="s">
        <v>301</v>
      </c>
      <c r="B27" s="280" t="s">
        <v>300</v>
      </c>
      <c r="C27" s="281">
        <v>508</v>
      </c>
      <c r="D27" s="280" t="s">
        <v>37</v>
      </c>
      <c r="E27" s="280">
        <v>55.84</v>
      </c>
      <c r="F27" s="280">
        <v>100</v>
      </c>
      <c r="G27" s="280">
        <v>52.8</v>
      </c>
      <c r="H27" s="280">
        <v>100</v>
      </c>
      <c r="I27" s="282">
        <v>2602847</v>
      </c>
      <c r="J27" s="282">
        <v>804387</v>
      </c>
      <c r="K27" s="282">
        <v>1798460</v>
      </c>
    </row>
    <row r="28" spans="1:11" ht="19.5" customHeight="1">
      <c r="A28" s="279" t="s">
        <v>302</v>
      </c>
      <c r="B28" s="280" t="s">
        <v>300</v>
      </c>
      <c r="C28" s="281">
        <v>1316</v>
      </c>
      <c r="D28" s="280" t="s">
        <v>37</v>
      </c>
      <c r="E28" s="280">
        <v>55.84</v>
      </c>
      <c r="F28" s="280">
        <v>100</v>
      </c>
      <c r="G28" s="280">
        <v>52.8</v>
      </c>
      <c r="H28" s="280">
        <v>100</v>
      </c>
      <c r="I28" s="282">
        <v>10648969</v>
      </c>
      <c r="J28" s="282">
        <v>1770908</v>
      </c>
      <c r="K28" s="282">
        <v>8878061</v>
      </c>
    </row>
    <row r="29" spans="1:11" ht="19.5" customHeight="1">
      <c r="A29" s="279" t="s">
        <v>303</v>
      </c>
      <c r="B29" s="280" t="s">
        <v>304</v>
      </c>
      <c r="C29" s="281">
        <v>2300</v>
      </c>
      <c r="D29" s="280" t="s">
        <v>37</v>
      </c>
      <c r="E29" s="280">
        <v>79.52</v>
      </c>
      <c r="F29" s="280">
        <v>100</v>
      </c>
      <c r="G29" s="280">
        <v>73.56</v>
      </c>
      <c r="H29" s="280">
        <v>100</v>
      </c>
      <c r="I29" s="282">
        <v>6752890</v>
      </c>
      <c r="J29" s="282">
        <v>3422046</v>
      </c>
      <c r="K29" s="282">
        <v>3330844</v>
      </c>
    </row>
    <row r="30" spans="1:11" ht="19.5" customHeight="1">
      <c r="A30" s="279" t="s">
        <v>305</v>
      </c>
      <c r="B30" s="280" t="s">
        <v>304</v>
      </c>
      <c r="C30" s="281">
        <v>1000</v>
      </c>
      <c r="D30" s="280" t="s">
        <v>37</v>
      </c>
      <c r="E30" s="280">
        <v>79.52</v>
      </c>
      <c r="F30" s="280">
        <v>100</v>
      </c>
      <c r="G30" s="280">
        <v>73.56</v>
      </c>
      <c r="H30" s="280">
        <v>100</v>
      </c>
      <c r="I30" s="282">
        <v>6034133</v>
      </c>
      <c r="J30" s="282">
        <v>915064</v>
      </c>
      <c r="K30" s="282">
        <v>5119069</v>
      </c>
    </row>
    <row r="31" spans="1:11" ht="19.5" customHeight="1">
      <c r="A31" s="279" t="s">
        <v>306</v>
      </c>
      <c r="B31" s="280" t="s">
        <v>304</v>
      </c>
      <c r="C31" s="281">
        <v>750</v>
      </c>
      <c r="D31" s="280" t="s">
        <v>37</v>
      </c>
      <c r="E31" s="280">
        <v>79.52</v>
      </c>
      <c r="F31" s="280">
        <v>100</v>
      </c>
      <c r="G31" s="280">
        <v>73.56</v>
      </c>
      <c r="H31" s="280">
        <v>100</v>
      </c>
      <c r="I31" s="282">
        <v>2509412</v>
      </c>
      <c r="J31" s="282">
        <v>633196</v>
      </c>
      <c r="K31" s="282">
        <v>1876216</v>
      </c>
    </row>
    <row r="32" spans="1:11" ht="19.5" customHeight="1">
      <c r="A32" s="279" t="s">
        <v>307</v>
      </c>
      <c r="B32" s="280" t="s">
        <v>308</v>
      </c>
      <c r="C32" s="281">
        <v>1100</v>
      </c>
      <c r="D32" s="280" t="s">
        <v>37</v>
      </c>
      <c r="E32" s="280">
        <v>66.2</v>
      </c>
      <c r="F32" s="280">
        <v>100</v>
      </c>
      <c r="G32" s="280">
        <v>63.96</v>
      </c>
      <c r="H32" s="280">
        <v>100</v>
      </c>
      <c r="I32" s="282">
        <v>3715994</v>
      </c>
      <c r="J32" s="282">
        <v>2128922</v>
      </c>
      <c r="K32" s="282">
        <v>1587072</v>
      </c>
    </row>
    <row r="33" spans="1:11" ht="19.5" customHeight="1">
      <c r="A33" s="279" t="s">
        <v>309</v>
      </c>
      <c r="B33" s="280" t="s">
        <v>308</v>
      </c>
      <c r="C33" s="281">
        <v>192</v>
      </c>
      <c r="D33" s="280" t="s">
        <v>37</v>
      </c>
      <c r="E33" s="280">
        <v>66.2</v>
      </c>
      <c r="F33" s="280">
        <v>100</v>
      </c>
      <c r="G33" s="280">
        <v>63.96</v>
      </c>
      <c r="H33" s="280">
        <v>100</v>
      </c>
      <c r="I33" s="282">
        <v>1027759</v>
      </c>
      <c r="J33" s="282">
        <v>346101</v>
      </c>
      <c r="K33" s="282">
        <v>681658</v>
      </c>
    </row>
    <row r="34" spans="1:11" ht="19.5" customHeight="1">
      <c r="A34" s="279" t="s">
        <v>310</v>
      </c>
      <c r="B34" s="280" t="s">
        <v>308</v>
      </c>
      <c r="C34" s="281">
        <v>192</v>
      </c>
      <c r="D34" s="280" t="s">
        <v>37</v>
      </c>
      <c r="E34" s="280">
        <v>66.2</v>
      </c>
      <c r="F34" s="280">
        <v>100</v>
      </c>
      <c r="G34" s="280">
        <v>63.96</v>
      </c>
      <c r="H34" s="280">
        <v>100</v>
      </c>
      <c r="I34" s="282">
        <v>1209872</v>
      </c>
      <c r="J34" s="282">
        <v>383803</v>
      </c>
      <c r="K34" s="282">
        <v>826069</v>
      </c>
    </row>
    <row r="35" spans="1:11" ht="19.5" customHeight="1">
      <c r="A35" s="279" t="s">
        <v>311</v>
      </c>
      <c r="B35" s="280" t="s">
        <v>312</v>
      </c>
      <c r="C35" s="281">
        <v>2000</v>
      </c>
      <c r="D35" s="280" t="s">
        <v>37</v>
      </c>
      <c r="E35" s="280">
        <v>68.02</v>
      </c>
      <c r="F35" s="280">
        <v>100</v>
      </c>
      <c r="G35" s="280">
        <v>69.41</v>
      </c>
      <c r="H35" s="280">
        <v>100</v>
      </c>
      <c r="I35" s="282">
        <v>6001006</v>
      </c>
      <c r="J35" s="282">
        <v>2299913</v>
      </c>
      <c r="K35" s="282">
        <v>3701093</v>
      </c>
    </row>
    <row r="36" spans="1:11" ht="19.5" customHeight="1">
      <c r="A36" s="279" t="s">
        <v>313</v>
      </c>
      <c r="B36" s="280" t="s">
        <v>312</v>
      </c>
      <c r="C36" s="281">
        <v>3000</v>
      </c>
      <c r="D36" s="280" t="s">
        <v>37</v>
      </c>
      <c r="E36" s="280">
        <v>68.02</v>
      </c>
      <c r="F36" s="280">
        <v>100</v>
      </c>
      <c r="G36" s="280">
        <v>69.41</v>
      </c>
      <c r="H36" s="280">
        <v>100</v>
      </c>
      <c r="I36" s="282">
        <v>8918812</v>
      </c>
      <c r="J36" s="282">
        <v>4726610</v>
      </c>
      <c r="K36" s="282">
        <v>4192202</v>
      </c>
    </row>
    <row r="37" spans="1:11" ht="19.5" customHeight="1">
      <c r="A37" s="279" t="s">
        <v>314</v>
      </c>
      <c r="B37" s="280" t="s">
        <v>315</v>
      </c>
      <c r="C37" s="281">
        <v>90</v>
      </c>
      <c r="D37" s="280" t="s">
        <v>37</v>
      </c>
      <c r="E37" s="280">
        <v>45.29</v>
      </c>
      <c r="F37" s="280">
        <v>100</v>
      </c>
      <c r="G37" s="280">
        <v>43.03</v>
      </c>
      <c r="H37" s="280">
        <v>100</v>
      </c>
      <c r="I37" s="282">
        <v>542225</v>
      </c>
      <c r="J37" s="282">
        <v>34315</v>
      </c>
      <c r="K37" s="282">
        <v>507910</v>
      </c>
    </row>
    <row r="38" spans="1:11" ht="19.5" customHeight="1">
      <c r="A38" s="279" t="s">
        <v>316</v>
      </c>
      <c r="B38" s="280" t="s">
        <v>315</v>
      </c>
      <c r="C38" s="281">
        <v>1016</v>
      </c>
      <c r="D38" s="280" t="s">
        <v>37</v>
      </c>
      <c r="E38" s="280">
        <v>45.29</v>
      </c>
      <c r="F38" s="280">
        <v>100</v>
      </c>
      <c r="G38" s="280">
        <v>43.03</v>
      </c>
      <c r="H38" s="280">
        <v>100</v>
      </c>
      <c r="I38" s="282">
        <v>4610551</v>
      </c>
      <c r="J38" s="282">
        <v>1305647</v>
      </c>
      <c r="K38" s="282">
        <v>3304904</v>
      </c>
    </row>
    <row r="39" spans="1:11" ht="19.5" customHeight="1">
      <c r="A39" s="279" t="s">
        <v>317</v>
      </c>
      <c r="B39" s="280" t="s">
        <v>318</v>
      </c>
      <c r="C39" s="281">
        <v>2016</v>
      </c>
      <c r="D39" s="280" t="s">
        <v>37</v>
      </c>
      <c r="E39" s="280">
        <v>71.88</v>
      </c>
      <c r="F39" s="280">
        <v>100</v>
      </c>
      <c r="G39" s="280">
        <v>68.74</v>
      </c>
      <c r="H39" s="280">
        <v>100</v>
      </c>
      <c r="I39" s="282">
        <v>7541909</v>
      </c>
      <c r="J39" s="282">
        <v>4107948</v>
      </c>
      <c r="K39" s="282">
        <v>3433961</v>
      </c>
    </row>
    <row r="40" spans="1:11" ht="19.5" customHeight="1">
      <c r="A40" s="279" t="s">
        <v>319</v>
      </c>
      <c r="B40" s="280" t="s">
        <v>320</v>
      </c>
      <c r="C40" s="281">
        <v>1296</v>
      </c>
      <c r="D40" s="280" t="s">
        <v>37</v>
      </c>
      <c r="E40" s="280">
        <v>51.86</v>
      </c>
      <c r="F40" s="280">
        <v>100</v>
      </c>
      <c r="G40" s="280">
        <v>48.96</v>
      </c>
      <c r="H40" s="280">
        <v>100</v>
      </c>
      <c r="I40" s="282">
        <v>5564646</v>
      </c>
      <c r="J40" s="282">
        <v>2091529</v>
      </c>
      <c r="K40" s="282">
        <v>3473117</v>
      </c>
    </row>
    <row r="41" spans="1:11" ht="19.5" customHeight="1">
      <c r="A41" s="279" t="s">
        <v>55</v>
      </c>
      <c r="B41" s="280" t="s">
        <v>56</v>
      </c>
      <c r="C41" s="281">
        <v>56153</v>
      </c>
      <c r="D41" s="280" t="s">
        <v>56</v>
      </c>
      <c r="E41" s="280">
        <v>64.91</v>
      </c>
      <c r="F41" s="280">
        <v>100</v>
      </c>
      <c r="G41" s="280">
        <v>62.99</v>
      </c>
      <c r="H41" s="280">
        <v>100</v>
      </c>
      <c r="I41" s="282">
        <v>226859590</v>
      </c>
      <c r="J41" s="282">
        <v>86625273</v>
      </c>
      <c r="K41" s="282">
        <v>140234317</v>
      </c>
    </row>
    <row r="43" spans="1:11" ht="25.5" customHeight="1">
      <c r="A43" s="469" t="s">
        <v>57</v>
      </c>
      <c r="B43" s="470"/>
      <c r="C43" s="470"/>
      <c r="D43" s="470"/>
      <c r="E43" s="470"/>
      <c r="F43" s="470"/>
      <c r="G43" s="470"/>
      <c r="H43" s="470"/>
      <c r="I43" s="470"/>
      <c r="J43" s="470"/>
      <c r="K43" s="470"/>
    </row>
    <row r="44" spans="1:11" ht="14.25">
      <c r="A44" s="468" t="s">
        <v>58</v>
      </c>
      <c r="B44" s="465"/>
      <c r="C44" s="465"/>
      <c r="D44" s="465"/>
      <c r="E44" s="465"/>
      <c r="F44" s="465"/>
      <c r="G44" s="465"/>
      <c r="H44" s="465"/>
      <c r="I44" s="465"/>
      <c r="J44" s="465"/>
      <c r="K44" s="465"/>
    </row>
    <row r="45" spans="1:11" ht="14.25">
      <c r="A45" s="468" t="s">
        <v>59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5"/>
    </row>
    <row r="46" spans="1:11" ht="14.25">
      <c r="A46" s="468" t="s">
        <v>60</v>
      </c>
      <c r="B46" s="465"/>
      <c r="C46" s="465"/>
      <c r="D46" s="465"/>
      <c r="E46" s="465"/>
      <c r="F46" s="465"/>
      <c r="G46" s="465"/>
      <c r="H46" s="465"/>
      <c r="I46" s="465"/>
      <c r="J46" s="465"/>
      <c r="K46" s="465"/>
    </row>
    <row r="47" spans="1:11" ht="14.25">
      <c r="A47" s="468" t="s">
        <v>368</v>
      </c>
      <c r="B47" s="465"/>
      <c r="C47" s="465"/>
      <c r="D47" s="465"/>
      <c r="E47" s="465"/>
      <c r="F47" s="465"/>
      <c r="G47" s="465"/>
      <c r="H47" s="465"/>
      <c r="I47" s="465"/>
      <c r="J47" s="465"/>
      <c r="K47" s="465"/>
    </row>
  </sheetData>
  <mergeCells count="21">
    <mergeCell ref="A1:K1"/>
    <mergeCell ref="J8:J9"/>
    <mergeCell ref="K8:K9"/>
    <mergeCell ref="A43:K43"/>
    <mergeCell ref="A6:J6"/>
    <mergeCell ref="A7:A9"/>
    <mergeCell ref="G8:H8"/>
    <mergeCell ref="I7:K7"/>
    <mergeCell ref="I8:I9"/>
    <mergeCell ref="B2:J2"/>
    <mergeCell ref="A45:K45"/>
    <mergeCell ref="A46:K46"/>
    <mergeCell ref="A47:K47"/>
    <mergeCell ref="A44:K44"/>
    <mergeCell ref="A3:K3"/>
    <mergeCell ref="A4:K4"/>
    <mergeCell ref="B7:B9"/>
    <mergeCell ref="C7:C9"/>
    <mergeCell ref="D7:D9"/>
    <mergeCell ref="E7:H7"/>
    <mergeCell ref="E8:F8"/>
  </mergeCells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&amp;N+49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23" sqref="D23"/>
    </sheetView>
  </sheetViews>
  <sheetFormatPr defaultColWidth="9.00390625" defaultRowHeight="16.5"/>
  <cols>
    <col min="1" max="1" width="13.125" style="135" customWidth="1"/>
    <col min="2" max="4" width="8.75390625" style="135" customWidth="1"/>
    <col min="5" max="8" width="7.625" style="135" customWidth="1"/>
    <col min="9" max="11" width="10.25390625" style="135" customWidth="1"/>
    <col min="12" max="16384" width="8.00390625" style="135" customWidth="1"/>
  </cols>
  <sheetData>
    <row r="1" spans="1:11" ht="14.25">
      <c r="A1" s="409" t="s">
        <v>321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0" ht="14.25">
      <c r="A2" s="136" t="s">
        <v>22</v>
      </c>
      <c r="B2" s="415" t="s">
        <v>23</v>
      </c>
      <c r="C2" s="410"/>
      <c r="D2" s="410"/>
      <c r="E2" s="410"/>
      <c r="F2" s="410"/>
      <c r="G2" s="410"/>
      <c r="H2" s="410"/>
      <c r="I2" s="410"/>
      <c r="J2" s="410"/>
    </row>
    <row r="3" spans="1:11" ht="14.25">
      <c r="A3" s="415" t="s">
        <v>364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4.25">
      <c r="A4" s="415" t="s">
        <v>365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1:11" ht="14.25">
      <c r="A5" s="137" t="s">
        <v>366</v>
      </c>
      <c r="B5" s="138"/>
      <c r="C5" s="138"/>
      <c r="D5" s="138"/>
      <c r="E5" s="138"/>
      <c r="F5" s="138"/>
      <c r="G5" s="138"/>
      <c r="H5" s="138"/>
      <c r="I5" s="138"/>
      <c r="J5" s="138"/>
      <c r="K5" s="139" t="s">
        <v>354</v>
      </c>
    </row>
    <row r="6" spans="1:11" ht="14.25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139" t="s">
        <v>24</v>
      </c>
    </row>
    <row r="7" spans="1:11" s="145" customFormat="1" ht="14.25">
      <c r="A7" s="411" t="s">
        <v>25</v>
      </c>
      <c r="B7" s="411" t="s">
        <v>26</v>
      </c>
      <c r="C7" s="411" t="s">
        <v>27</v>
      </c>
      <c r="D7" s="411" t="s">
        <v>28</v>
      </c>
      <c r="E7" s="411" t="s">
        <v>29</v>
      </c>
      <c r="F7" s="412"/>
      <c r="G7" s="412"/>
      <c r="H7" s="412"/>
      <c r="I7" s="411" t="s">
        <v>367</v>
      </c>
      <c r="J7" s="412"/>
      <c r="K7" s="412"/>
    </row>
    <row r="8" spans="1:11" s="145" customFormat="1" ht="14.25">
      <c r="A8" s="412"/>
      <c r="B8" s="412"/>
      <c r="C8" s="412"/>
      <c r="D8" s="412"/>
      <c r="E8" s="411" t="s">
        <v>5</v>
      </c>
      <c r="F8" s="412"/>
      <c r="G8" s="411" t="s">
        <v>30</v>
      </c>
      <c r="H8" s="412"/>
      <c r="I8" s="411" t="s">
        <v>31</v>
      </c>
      <c r="J8" s="411" t="s">
        <v>32</v>
      </c>
      <c r="K8" s="411" t="s">
        <v>349</v>
      </c>
    </row>
    <row r="9" spans="1:11" s="145" customFormat="1" ht="42.75">
      <c r="A9" s="412"/>
      <c r="B9" s="412"/>
      <c r="C9" s="412"/>
      <c r="D9" s="412"/>
      <c r="E9" s="140" t="s">
        <v>33</v>
      </c>
      <c r="F9" s="140" t="s">
        <v>34</v>
      </c>
      <c r="G9" s="140" t="s">
        <v>33</v>
      </c>
      <c r="H9" s="140" t="s">
        <v>34</v>
      </c>
      <c r="I9" s="412"/>
      <c r="J9" s="412"/>
      <c r="K9" s="412"/>
    </row>
    <row r="10" spans="1:11" ht="28.5" customHeight="1">
      <c r="A10" s="141" t="s">
        <v>323</v>
      </c>
      <c r="B10" s="142" t="s">
        <v>324</v>
      </c>
      <c r="C10" s="143">
        <v>627</v>
      </c>
      <c r="D10" s="142" t="s">
        <v>37</v>
      </c>
      <c r="E10" s="142">
        <v>96.88</v>
      </c>
      <c r="F10" s="142">
        <v>99.99</v>
      </c>
      <c r="G10" s="142">
        <v>97.26</v>
      </c>
      <c r="H10" s="142">
        <v>100</v>
      </c>
      <c r="I10" s="144">
        <v>3190978</v>
      </c>
      <c r="J10" s="144">
        <v>1145679</v>
      </c>
      <c r="K10" s="144">
        <v>2045299</v>
      </c>
    </row>
    <row r="11" spans="1:11" ht="28.5" customHeight="1">
      <c r="A11" s="141" t="s">
        <v>325</v>
      </c>
      <c r="B11" s="142" t="s">
        <v>324</v>
      </c>
      <c r="C11" s="143">
        <v>3118</v>
      </c>
      <c r="D11" s="142" t="s">
        <v>37</v>
      </c>
      <c r="E11" s="142">
        <v>96.88</v>
      </c>
      <c r="F11" s="142">
        <v>99.99</v>
      </c>
      <c r="G11" s="142">
        <v>97.26</v>
      </c>
      <c r="H11" s="142">
        <v>100</v>
      </c>
      <c r="I11" s="144">
        <v>12601148</v>
      </c>
      <c r="J11" s="144">
        <v>7909353</v>
      </c>
      <c r="K11" s="144">
        <v>4691795</v>
      </c>
    </row>
    <row r="12" spans="1:11" ht="28.5" customHeight="1">
      <c r="A12" s="141" t="s">
        <v>326</v>
      </c>
      <c r="B12" s="142" t="s">
        <v>327</v>
      </c>
      <c r="C12" s="143">
        <v>2391</v>
      </c>
      <c r="D12" s="142" t="s">
        <v>37</v>
      </c>
      <c r="E12" s="142">
        <v>68.82</v>
      </c>
      <c r="F12" s="142">
        <v>99.99</v>
      </c>
      <c r="G12" s="142">
        <v>70.87</v>
      </c>
      <c r="H12" s="142">
        <v>100</v>
      </c>
      <c r="I12" s="144">
        <v>9986622</v>
      </c>
      <c r="J12" s="144">
        <v>5607500</v>
      </c>
      <c r="K12" s="144">
        <v>4379122</v>
      </c>
    </row>
    <row r="13" spans="1:11" ht="28.5" customHeight="1">
      <c r="A13" s="141" t="s">
        <v>328</v>
      </c>
      <c r="B13" s="142" t="s">
        <v>329</v>
      </c>
      <c r="C13" s="143">
        <v>2200</v>
      </c>
      <c r="D13" s="142" t="s">
        <v>37</v>
      </c>
      <c r="E13" s="142">
        <v>89.52</v>
      </c>
      <c r="F13" s="142">
        <v>99.99</v>
      </c>
      <c r="G13" s="142">
        <v>91.18</v>
      </c>
      <c r="H13" s="142">
        <v>100</v>
      </c>
      <c r="I13" s="144">
        <v>8358273</v>
      </c>
      <c r="J13" s="144">
        <v>5894756</v>
      </c>
      <c r="K13" s="144">
        <v>2463517</v>
      </c>
    </row>
    <row r="14" spans="1:11" ht="28.5" customHeight="1">
      <c r="A14" s="141" t="s">
        <v>55</v>
      </c>
      <c r="B14" s="142" t="s">
        <v>56</v>
      </c>
      <c r="C14" s="143">
        <v>8336</v>
      </c>
      <c r="D14" s="142" t="s">
        <v>56</v>
      </c>
      <c r="E14" s="142">
        <v>85.07</v>
      </c>
      <c r="F14" s="142">
        <v>99.99</v>
      </c>
      <c r="G14" s="142">
        <v>86.44</v>
      </c>
      <c r="H14" s="142">
        <v>100</v>
      </c>
      <c r="I14" s="144">
        <v>34137021</v>
      </c>
      <c r="J14" s="144">
        <v>20557288</v>
      </c>
      <c r="K14" s="144">
        <v>13579733</v>
      </c>
    </row>
    <row r="16" spans="1:11" ht="25.5" customHeight="1">
      <c r="A16" s="413" t="s">
        <v>57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</row>
    <row r="17" spans="1:11" ht="14.25">
      <c r="A17" s="409" t="s">
        <v>58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</row>
    <row r="18" spans="1:11" ht="14.25">
      <c r="A18" s="409" t="s">
        <v>59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</row>
    <row r="19" spans="1:11" ht="14.25">
      <c r="A19" s="409" t="s">
        <v>60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</row>
    <row r="20" spans="1:11" ht="14.25">
      <c r="A20" s="409" t="s">
        <v>368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18:K18"/>
    <mergeCell ref="A19:K19"/>
    <mergeCell ref="A20:K20"/>
    <mergeCell ref="A17:K17"/>
    <mergeCell ref="A1:K1"/>
    <mergeCell ref="J8:J9"/>
    <mergeCell ref="K8:K9"/>
    <mergeCell ref="A16:K16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7" sqref="A27:K27"/>
    </sheetView>
  </sheetViews>
  <sheetFormatPr defaultColWidth="9.00390625" defaultRowHeight="16.5"/>
  <cols>
    <col min="1" max="1" width="13.125" style="1" customWidth="1"/>
    <col min="2" max="2" width="26.25390625" style="1" customWidth="1"/>
    <col min="3" max="4" width="8.75390625" style="1" customWidth="1"/>
    <col min="5" max="5" width="22.50390625" style="1" customWidth="1"/>
    <col min="6" max="16384" width="8.00390625" style="1" customWidth="1"/>
  </cols>
  <sheetData>
    <row r="1" spans="1:5" ht="16.5">
      <c r="A1" s="471" t="s">
        <v>0</v>
      </c>
      <c r="B1" s="472"/>
      <c r="C1" s="472"/>
      <c r="D1" s="472"/>
      <c r="E1" s="472"/>
    </row>
    <row r="2" spans="1:5" ht="16.5">
      <c r="A2" s="476" t="s">
        <v>353</v>
      </c>
      <c r="B2" s="472"/>
      <c r="C2" s="472"/>
      <c r="D2" s="472"/>
      <c r="E2" s="472"/>
    </row>
    <row r="3" spans="1:5" ht="16.5">
      <c r="A3" s="471" t="s">
        <v>1</v>
      </c>
      <c r="B3" s="472"/>
      <c r="C3" s="472"/>
      <c r="D3" s="472"/>
      <c r="E3" s="2" t="s">
        <v>354</v>
      </c>
    </row>
    <row r="4" spans="1:5" ht="16.5">
      <c r="A4" s="471" t="s">
        <v>2</v>
      </c>
      <c r="B4" s="472"/>
      <c r="C4" s="472"/>
      <c r="D4" s="472"/>
      <c r="E4" s="472"/>
    </row>
    <row r="5" spans="1:5" ht="16.5">
      <c r="A5" s="471" t="s">
        <v>3</v>
      </c>
      <c r="B5" s="472"/>
      <c r="C5" s="472"/>
      <c r="D5" s="472"/>
      <c r="E5" s="472"/>
    </row>
    <row r="6" spans="1:5" ht="16.5">
      <c r="A6" s="471" t="s">
        <v>355</v>
      </c>
      <c r="B6" s="472"/>
      <c r="C6" s="472"/>
      <c r="D6" s="472"/>
      <c r="E6" s="472"/>
    </row>
    <row r="7" spans="1:5" ht="16.5">
      <c r="A7" s="471" t="s">
        <v>356</v>
      </c>
      <c r="B7" s="472"/>
      <c r="C7" s="472"/>
      <c r="D7" s="472"/>
      <c r="E7" s="472"/>
    </row>
    <row r="8" spans="1:5" ht="16.5">
      <c r="A8" s="473" t="s">
        <v>4</v>
      </c>
      <c r="B8" s="474"/>
      <c r="C8" s="182" t="s">
        <v>5</v>
      </c>
      <c r="D8" s="182" t="s">
        <v>6</v>
      </c>
      <c r="E8" s="182" t="s">
        <v>357</v>
      </c>
    </row>
    <row r="9" spans="1:5" ht="16.5">
      <c r="A9" s="473" t="s">
        <v>7</v>
      </c>
      <c r="B9" s="474"/>
      <c r="C9" s="182" t="s">
        <v>8</v>
      </c>
      <c r="D9" s="182" t="s">
        <v>8</v>
      </c>
      <c r="E9" s="182" t="s">
        <v>358</v>
      </c>
    </row>
    <row r="10" spans="1:5" ht="16.5">
      <c r="A10" s="473" t="s">
        <v>9</v>
      </c>
      <c r="B10" s="3" t="s">
        <v>10</v>
      </c>
      <c r="C10" s="283">
        <v>1.9</v>
      </c>
      <c r="D10" s="182">
        <v>1.83</v>
      </c>
      <c r="E10" s="182" t="s">
        <v>424</v>
      </c>
    </row>
    <row r="11" spans="1:5" ht="16.5">
      <c r="A11" s="474"/>
      <c r="B11" s="3" t="s">
        <v>11</v>
      </c>
      <c r="C11" s="182" t="s">
        <v>8</v>
      </c>
      <c r="D11" s="182" t="s">
        <v>8</v>
      </c>
      <c r="E11" s="182" t="s">
        <v>424</v>
      </c>
    </row>
    <row r="12" spans="1:5" ht="16.5">
      <c r="A12" s="474"/>
      <c r="B12" s="3" t="s">
        <v>12</v>
      </c>
      <c r="C12" s="182">
        <v>0.14</v>
      </c>
      <c r="D12" s="182">
        <v>0.13</v>
      </c>
      <c r="E12" s="182" t="s">
        <v>424</v>
      </c>
    </row>
    <row r="13" spans="1:5" ht="16.5">
      <c r="A13" s="474"/>
      <c r="B13" s="3" t="s">
        <v>13</v>
      </c>
      <c r="C13" s="182">
        <v>0.14</v>
      </c>
      <c r="D13" s="182">
        <v>0.14</v>
      </c>
      <c r="E13" s="182" t="s">
        <v>424</v>
      </c>
    </row>
    <row r="14" spans="1:5" ht="16.5">
      <c r="A14" s="474"/>
      <c r="B14" s="3" t="s">
        <v>14</v>
      </c>
      <c r="C14" s="182">
        <v>100</v>
      </c>
      <c r="D14" s="182">
        <v>100</v>
      </c>
      <c r="E14" s="182" t="s">
        <v>390</v>
      </c>
    </row>
    <row r="15" spans="1:5" ht="16.5">
      <c r="A15" s="473" t="s">
        <v>15</v>
      </c>
      <c r="B15" s="3" t="s">
        <v>16</v>
      </c>
      <c r="C15" s="182" t="s">
        <v>17</v>
      </c>
      <c r="D15" s="182" t="s">
        <v>17</v>
      </c>
      <c r="E15" s="182" t="s">
        <v>18</v>
      </c>
    </row>
    <row r="16" spans="1:5" ht="33">
      <c r="A16" s="474"/>
      <c r="B16" s="3" t="s">
        <v>19</v>
      </c>
      <c r="C16" s="182" t="s">
        <v>17</v>
      </c>
      <c r="D16" s="182" t="s">
        <v>17</v>
      </c>
      <c r="E16" s="182" t="s">
        <v>18</v>
      </c>
    </row>
    <row r="17" spans="1:5" ht="16.5">
      <c r="A17" s="474"/>
      <c r="B17" s="3" t="s">
        <v>20</v>
      </c>
      <c r="C17" s="182" t="s">
        <v>17</v>
      </c>
      <c r="D17" s="182" t="s">
        <v>17</v>
      </c>
      <c r="E17" s="182" t="s">
        <v>18</v>
      </c>
    </row>
    <row r="18" spans="1:5" ht="16.5">
      <c r="A18" s="474"/>
      <c r="B18" s="475" t="s">
        <v>21</v>
      </c>
      <c r="C18" s="473" t="s">
        <v>17</v>
      </c>
      <c r="D18" s="473" t="s">
        <v>17</v>
      </c>
      <c r="E18" s="473" t="s">
        <v>18</v>
      </c>
    </row>
    <row r="19" spans="1:5" ht="16.5">
      <c r="A19" s="474"/>
      <c r="B19" s="474"/>
      <c r="C19" s="474"/>
      <c r="D19" s="474"/>
      <c r="E19" s="474"/>
    </row>
    <row r="20" spans="1:5" ht="16.5">
      <c r="A20" s="474"/>
      <c r="B20" s="474"/>
      <c r="C20" s="474"/>
      <c r="D20" s="474"/>
      <c r="E20" s="474"/>
    </row>
    <row r="21" spans="1:5" ht="16.5">
      <c r="A21" s="471" t="s">
        <v>426</v>
      </c>
      <c r="B21" s="472"/>
      <c r="C21" s="472"/>
      <c r="D21" s="472"/>
      <c r="E21" s="472"/>
    </row>
    <row r="22" spans="1:5" ht="16.5">
      <c r="A22" s="471" t="s">
        <v>361</v>
      </c>
      <c r="B22" s="472"/>
      <c r="C22" s="472"/>
      <c r="D22" s="472"/>
      <c r="E22" s="472"/>
    </row>
    <row r="23" spans="1:5" ht="16.5">
      <c r="A23" s="471" t="s">
        <v>362</v>
      </c>
      <c r="B23" s="472"/>
      <c r="C23" s="472"/>
      <c r="D23" s="472"/>
      <c r="E23" s="472"/>
    </row>
    <row r="24" spans="1:5" ht="16.5">
      <c r="A24" s="471" t="s">
        <v>363</v>
      </c>
      <c r="B24" s="472"/>
      <c r="C24" s="472"/>
      <c r="D24" s="472"/>
      <c r="E24" s="472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&amp;N+46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2">
      <selection activeCell="N18" sqref="N18"/>
    </sheetView>
  </sheetViews>
  <sheetFormatPr defaultColWidth="9.00390625" defaultRowHeight="16.5"/>
  <cols>
    <col min="1" max="1" width="13.125" style="4" customWidth="1"/>
    <col min="2" max="4" width="8.75390625" style="4" customWidth="1"/>
    <col min="5" max="8" width="7.625" style="4" customWidth="1"/>
    <col min="9" max="11" width="10.25390625" style="4" customWidth="1"/>
    <col min="12" max="16384" width="8.00390625" style="4" customWidth="1"/>
  </cols>
  <sheetData>
    <row r="1" spans="1:11" ht="14.25">
      <c r="A1" s="477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0" ht="14.25">
      <c r="A2" s="5" t="s">
        <v>22</v>
      </c>
      <c r="B2" s="483" t="s">
        <v>23</v>
      </c>
      <c r="C2" s="478"/>
      <c r="D2" s="478"/>
      <c r="E2" s="478"/>
      <c r="F2" s="478"/>
      <c r="G2" s="478"/>
      <c r="H2" s="478"/>
      <c r="I2" s="478"/>
      <c r="J2" s="478"/>
    </row>
    <row r="3" spans="1:11" ht="14.25">
      <c r="A3" s="483" t="s">
        <v>364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ht="14.25">
      <c r="A4" s="483" t="s">
        <v>425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</row>
    <row r="5" spans="1:11" ht="14.25">
      <c r="A5" s="6" t="s">
        <v>366</v>
      </c>
      <c r="B5" s="7"/>
      <c r="C5" s="7"/>
      <c r="D5" s="7"/>
      <c r="E5" s="7"/>
      <c r="F5" s="7"/>
      <c r="G5" s="7"/>
      <c r="H5" s="7"/>
      <c r="I5" s="7"/>
      <c r="J5" s="7"/>
      <c r="K5" s="8" t="s">
        <v>354</v>
      </c>
    </row>
    <row r="6" spans="1:11" ht="14.2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8" t="s">
        <v>24</v>
      </c>
    </row>
    <row r="7" spans="1:11" ht="14.25">
      <c r="A7" s="479" t="s">
        <v>25</v>
      </c>
      <c r="B7" s="479" t="s">
        <v>26</v>
      </c>
      <c r="C7" s="479" t="s">
        <v>27</v>
      </c>
      <c r="D7" s="479" t="s">
        <v>28</v>
      </c>
      <c r="E7" s="479" t="s">
        <v>29</v>
      </c>
      <c r="F7" s="480"/>
      <c r="G7" s="480"/>
      <c r="H7" s="480"/>
      <c r="I7" s="479" t="s">
        <v>367</v>
      </c>
      <c r="J7" s="480"/>
      <c r="K7" s="480"/>
    </row>
    <row r="8" spans="1:11" ht="14.25">
      <c r="A8" s="480"/>
      <c r="B8" s="480"/>
      <c r="C8" s="480"/>
      <c r="D8" s="480"/>
      <c r="E8" s="479" t="s">
        <v>5</v>
      </c>
      <c r="F8" s="480"/>
      <c r="G8" s="479" t="s">
        <v>30</v>
      </c>
      <c r="H8" s="480"/>
      <c r="I8" s="479" t="s">
        <v>31</v>
      </c>
      <c r="J8" s="479" t="s">
        <v>32</v>
      </c>
      <c r="K8" s="479" t="s">
        <v>349</v>
      </c>
    </row>
    <row r="9" spans="1:11" ht="42.75">
      <c r="A9" s="480"/>
      <c r="B9" s="480"/>
      <c r="C9" s="480"/>
      <c r="D9" s="480"/>
      <c r="E9" s="9" t="s">
        <v>33</v>
      </c>
      <c r="F9" s="9" t="s">
        <v>34</v>
      </c>
      <c r="G9" s="9" t="s">
        <v>33</v>
      </c>
      <c r="H9" s="9" t="s">
        <v>34</v>
      </c>
      <c r="I9" s="480"/>
      <c r="J9" s="480"/>
      <c r="K9" s="480"/>
    </row>
    <row r="10" spans="1:11" ht="28.5" customHeight="1">
      <c r="A10" s="284" t="s">
        <v>35</v>
      </c>
      <c r="B10" s="285" t="s">
        <v>36</v>
      </c>
      <c r="C10" s="286">
        <v>1232</v>
      </c>
      <c r="D10" s="285" t="s">
        <v>37</v>
      </c>
      <c r="E10" s="285">
        <v>67.08</v>
      </c>
      <c r="F10" s="285">
        <v>99.93</v>
      </c>
      <c r="G10" s="285">
        <v>65.97</v>
      </c>
      <c r="H10" s="285">
        <v>100</v>
      </c>
      <c r="I10" s="287">
        <v>4040035</v>
      </c>
      <c r="J10" s="287">
        <v>2671002</v>
      </c>
      <c r="K10" s="287">
        <v>1369033</v>
      </c>
    </row>
    <row r="11" spans="1:11" ht="28.5" customHeight="1">
      <c r="A11" s="284" t="s">
        <v>38</v>
      </c>
      <c r="B11" s="285" t="s">
        <v>39</v>
      </c>
      <c r="C11" s="286">
        <v>600</v>
      </c>
      <c r="D11" s="285" t="s">
        <v>37</v>
      </c>
      <c r="E11" s="285">
        <v>71.71</v>
      </c>
      <c r="F11" s="285">
        <v>99.93</v>
      </c>
      <c r="G11" s="285">
        <v>74.69</v>
      </c>
      <c r="H11" s="285">
        <v>100</v>
      </c>
      <c r="I11" s="287">
        <v>1446261</v>
      </c>
      <c r="J11" s="287">
        <v>1347830</v>
      </c>
      <c r="K11" s="287">
        <v>98431</v>
      </c>
    </row>
    <row r="12" spans="1:11" ht="28.5" customHeight="1">
      <c r="A12" s="284" t="s">
        <v>40</v>
      </c>
      <c r="B12" s="285" t="s">
        <v>39</v>
      </c>
      <c r="C12" s="286">
        <v>350</v>
      </c>
      <c r="D12" s="285" t="s">
        <v>37</v>
      </c>
      <c r="E12" s="285">
        <v>71.71</v>
      </c>
      <c r="F12" s="285">
        <v>99.93</v>
      </c>
      <c r="G12" s="285">
        <v>74.69</v>
      </c>
      <c r="H12" s="285">
        <v>100</v>
      </c>
      <c r="I12" s="287">
        <v>1191185</v>
      </c>
      <c r="J12" s="287">
        <v>850914</v>
      </c>
      <c r="K12" s="287">
        <v>340271</v>
      </c>
    </row>
    <row r="13" spans="1:11" ht="28.5" customHeight="1">
      <c r="A13" s="284" t="s">
        <v>41</v>
      </c>
      <c r="B13" s="285" t="s">
        <v>39</v>
      </c>
      <c r="C13" s="286">
        <v>2964</v>
      </c>
      <c r="D13" s="285" t="s">
        <v>37</v>
      </c>
      <c r="E13" s="285">
        <v>71.71</v>
      </c>
      <c r="F13" s="285">
        <v>99.93</v>
      </c>
      <c r="G13" s="285">
        <v>74.69</v>
      </c>
      <c r="H13" s="285">
        <v>100</v>
      </c>
      <c r="I13" s="287">
        <v>10907264</v>
      </c>
      <c r="J13" s="287">
        <v>6140335</v>
      </c>
      <c r="K13" s="287">
        <v>4766929</v>
      </c>
    </row>
    <row r="14" spans="1:11" ht="28.5" customHeight="1">
      <c r="A14" s="284" t="s">
        <v>42</v>
      </c>
      <c r="B14" s="285" t="s">
        <v>43</v>
      </c>
      <c r="C14" s="286">
        <v>3564</v>
      </c>
      <c r="D14" s="285" t="s">
        <v>37</v>
      </c>
      <c r="E14" s="285">
        <v>78.85</v>
      </c>
      <c r="F14" s="285">
        <v>99.93</v>
      </c>
      <c r="G14" s="285">
        <v>79.84</v>
      </c>
      <c r="H14" s="285">
        <v>100</v>
      </c>
      <c r="I14" s="287">
        <v>9949990</v>
      </c>
      <c r="J14" s="287">
        <v>6546601</v>
      </c>
      <c r="K14" s="287">
        <v>3403389</v>
      </c>
    </row>
    <row r="15" spans="1:11" ht="28.5" customHeight="1">
      <c r="A15" s="284" t="s">
        <v>44</v>
      </c>
      <c r="B15" s="285" t="s">
        <v>45</v>
      </c>
      <c r="C15" s="286">
        <v>300</v>
      </c>
      <c r="D15" s="285" t="s">
        <v>37</v>
      </c>
      <c r="E15" s="285">
        <v>92.24</v>
      </c>
      <c r="F15" s="285">
        <v>99.93</v>
      </c>
      <c r="G15" s="285">
        <v>96.43</v>
      </c>
      <c r="H15" s="285">
        <v>100</v>
      </c>
      <c r="I15" s="287">
        <v>824172</v>
      </c>
      <c r="J15" s="287">
        <v>575289</v>
      </c>
      <c r="K15" s="287">
        <v>248883</v>
      </c>
    </row>
    <row r="16" spans="1:11" ht="28.5" customHeight="1">
      <c r="A16" s="284" t="s">
        <v>46</v>
      </c>
      <c r="B16" s="285" t="s">
        <v>45</v>
      </c>
      <c r="C16" s="286">
        <v>3564</v>
      </c>
      <c r="D16" s="285" t="s">
        <v>37</v>
      </c>
      <c r="E16" s="285">
        <v>92.24</v>
      </c>
      <c r="F16" s="285">
        <v>99.93</v>
      </c>
      <c r="G16" s="285">
        <v>96.43</v>
      </c>
      <c r="H16" s="285">
        <v>100</v>
      </c>
      <c r="I16" s="287">
        <v>9760135</v>
      </c>
      <c r="J16" s="287">
        <v>7057052</v>
      </c>
      <c r="K16" s="287">
        <v>2703083</v>
      </c>
    </row>
    <row r="17" spans="1:11" ht="28.5" customHeight="1">
      <c r="A17" s="284" t="s">
        <v>47</v>
      </c>
      <c r="B17" s="285" t="s">
        <v>48</v>
      </c>
      <c r="C17" s="286">
        <v>400</v>
      </c>
      <c r="D17" s="285" t="s">
        <v>37</v>
      </c>
      <c r="E17" s="285">
        <v>43.09</v>
      </c>
      <c r="F17" s="285">
        <v>99.93</v>
      </c>
      <c r="G17" s="285">
        <v>43.27</v>
      </c>
      <c r="H17" s="285">
        <v>100</v>
      </c>
      <c r="I17" s="287">
        <v>710962</v>
      </c>
      <c r="J17" s="287">
        <v>672221</v>
      </c>
      <c r="K17" s="287">
        <v>38741</v>
      </c>
    </row>
    <row r="18" spans="1:11" ht="28.5" customHeight="1">
      <c r="A18" s="284" t="s">
        <v>49</v>
      </c>
      <c r="B18" s="285" t="s">
        <v>48</v>
      </c>
      <c r="C18" s="286">
        <v>120</v>
      </c>
      <c r="D18" s="285" t="s">
        <v>37</v>
      </c>
      <c r="E18" s="285">
        <v>43.09</v>
      </c>
      <c r="F18" s="285">
        <v>99.93</v>
      </c>
      <c r="G18" s="285">
        <v>43.27</v>
      </c>
      <c r="H18" s="285">
        <v>100</v>
      </c>
      <c r="I18" s="287">
        <v>397696</v>
      </c>
      <c r="J18" s="287">
        <v>365109</v>
      </c>
      <c r="K18" s="287">
        <v>32587</v>
      </c>
    </row>
    <row r="19" spans="1:11" ht="28.5" customHeight="1">
      <c r="A19" s="284" t="s">
        <v>50</v>
      </c>
      <c r="B19" s="285" t="s">
        <v>48</v>
      </c>
      <c r="C19" s="286">
        <v>75</v>
      </c>
      <c r="D19" s="285" t="s">
        <v>37</v>
      </c>
      <c r="E19" s="285">
        <v>43.09</v>
      </c>
      <c r="F19" s="285">
        <v>99.93</v>
      </c>
      <c r="G19" s="285">
        <v>43.27</v>
      </c>
      <c r="H19" s="285">
        <v>100</v>
      </c>
      <c r="I19" s="287">
        <v>368968</v>
      </c>
      <c r="J19" s="287">
        <v>206907</v>
      </c>
      <c r="K19" s="287">
        <v>162061</v>
      </c>
    </row>
    <row r="20" spans="1:11" ht="28.5" customHeight="1">
      <c r="A20" s="284" t="s">
        <v>51</v>
      </c>
      <c r="B20" s="285" t="s">
        <v>48</v>
      </c>
      <c r="C20" s="286">
        <v>75</v>
      </c>
      <c r="D20" s="285" t="s">
        <v>37</v>
      </c>
      <c r="E20" s="285">
        <v>43.09</v>
      </c>
      <c r="F20" s="285">
        <v>99.93</v>
      </c>
      <c r="G20" s="285">
        <v>43.27</v>
      </c>
      <c r="H20" s="285">
        <v>100</v>
      </c>
      <c r="I20" s="287">
        <v>186351</v>
      </c>
      <c r="J20" s="287">
        <v>63794</v>
      </c>
      <c r="K20" s="287">
        <v>122557</v>
      </c>
    </row>
    <row r="21" spans="1:11" ht="28.5" customHeight="1">
      <c r="A21" s="284" t="s">
        <v>52</v>
      </c>
      <c r="B21" s="285" t="s">
        <v>48</v>
      </c>
      <c r="C21" s="286">
        <v>1032</v>
      </c>
      <c r="D21" s="285" t="s">
        <v>37</v>
      </c>
      <c r="E21" s="285">
        <v>43.09</v>
      </c>
      <c r="F21" s="285">
        <v>99.93</v>
      </c>
      <c r="G21" s="285">
        <v>43.27</v>
      </c>
      <c r="H21" s="285">
        <v>100</v>
      </c>
      <c r="I21" s="287">
        <v>1993863</v>
      </c>
      <c r="J21" s="287">
        <v>1701158</v>
      </c>
      <c r="K21" s="287">
        <v>292705</v>
      </c>
    </row>
    <row r="22" spans="1:11" ht="28.5" customHeight="1">
      <c r="A22" s="284" t="s">
        <v>53</v>
      </c>
      <c r="B22" s="285" t="s">
        <v>54</v>
      </c>
      <c r="C22" s="286">
        <v>3964</v>
      </c>
      <c r="D22" s="285" t="s">
        <v>37</v>
      </c>
      <c r="E22" s="285">
        <v>74.12</v>
      </c>
      <c r="F22" s="285">
        <v>99.93</v>
      </c>
      <c r="G22" s="285">
        <v>75.97</v>
      </c>
      <c r="H22" s="285">
        <v>100</v>
      </c>
      <c r="I22" s="287">
        <v>15257251</v>
      </c>
      <c r="J22" s="287">
        <v>7407113</v>
      </c>
      <c r="K22" s="287">
        <v>7850138</v>
      </c>
    </row>
    <row r="23" spans="1:11" ht="28.5" customHeight="1">
      <c r="A23" s="284" t="s">
        <v>55</v>
      </c>
      <c r="B23" s="285" t="s">
        <v>56</v>
      </c>
      <c r="C23" s="286">
        <v>18240</v>
      </c>
      <c r="D23" s="285" t="s">
        <v>56</v>
      </c>
      <c r="E23" s="285">
        <v>71.18</v>
      </c>
      <c r="F23" s="285">
        <v>99.93</v>
      </c>
      <c r="G23" s="285">
        <v>72.7</v>
      </c>
      <c r="H23" s="285">
        <v>100</v>
      </c>
      <c r="I23" s="287">
        <v>57034133</v>
      </c>
      <c r="J23" s="287">
        <v>35605325</v>
      </c>
      <c r="K23" s="287">
        <v>21428808</v>
      </c>
    </row>
    <row r="25" spans="1:11" ht="25.5" customHeight="1">
      <c r="A25" s="481" t="s">
        <v>57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</row>
    <row r="26" spans="1:11" ht="14.25">
      <c r="A26" s="477" t="s">
        <v>58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</row>
    <row r="27" spans="1:11" ht="14.25">
      <c r="A27" s="477" t="s">
        <v>59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</row>
    <row r="28" spans="1:11" ht="14.25">
      <c r="A28" s="477" t="s">
        <v>60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</row>
    <row r="29" spans="1:11" ht="14.25">
      <c r="A29" s="477" t="s">
        <v>368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27:K27"/>
    <mergeCell ref="A28:K28"/>
    <mergeCell ref="A29:K29"/>
    <mergeCell ref="A26:K26"/>
    <mergeCell ref="A1:K1"/>
    <mergeCell ref="J8:J9"/>
    <mergeCell ref="K8:K9"/>
    <mergeCell ref="A25:K25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&amp;N+46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5" sqref="B25"/>
    </sheetView>
  </sheetViews>
  <sheetFormatPr defaultColWidth="9.00390625" defaultRowHeight="16.5"/>
  <cols>
    <col min="1" max="1" width="13.125" style="93" customWidth="1"/>
    <col min="2" max="2" width="26.25390625" style="93" customWidth="1"/>
    <col min="3" max="4" width="8.75390625" style="93" customWidth="1"/>
    <col min="5" max="5" width="22.50390625" style="93" customWidth="1"/>
    <col min="6" max="16384" width="8.00390625" style="93" customWidth="1"/>
  </cols>
  <sheetData>
    <row r="1" spans="1:5" ht="16.5">
      <c r="A1" s="484" t="s">
        <v>193</v>
      </c>
      <c r="B1" s="485"/>
      <c r="C1" s="485"/>
      <c r="D1" s="485"/>
      <c r="E1" s="485"/>
    </row>
    <row r="2" spans="1:5" ht="16.5">
      <c r="A2" s="489" t="s">
        <v>353</v>
      </c>
      <c r="B2" s="485"/>
      <c r="C2" s="485"/>
      <c r="D2" s="485"/>
      <c r="E2" s="485"/>
    </row>
    <row r="3" spans="1:5" ht="16.5">
      <c r="A3" s="484" t="s">
        <v>1</v>
      </c>
      <c r="B3" s="485"/>
      <c r="C3" s="485"/>
      <c r="D3" s="485"/>
      <c r="E3" s="183" t="s">
        <v>354</v>
      </c>
    </row>
    <row r="4" spans="1:5" ht="16.5">
      <c r="A4" s="484" t="s">
        <v>2</v>
      </c>
      <c r="B4" s="485"/>
      <c r="C4" s="485"/>
      <c r="D4" s="485"/>
      <c r="E4" s="485"/>
    </row>
    <row r="5" spans="1:5" ht="16.5">
      <c r="A5" s="484" t="s">
        <v>194</v>
      </c>
      <c r="B5" s="485"/>
      <c r="C5" s="485"/>
      <c r="D5" s="485"/>
      <c r="E5" s="485"/>
    </row>
    <row r="6" spans="1:5" ht="16.5">
      <c r="A6" s="484" t="s">
        <v>355</v>
      </c>
      <c r="B6" s="485"/>
      <c r="C6" s="485"/>
      <c r="D6" s="485"/>
      <c r="E6" s="485"/>
    </row>
    <row r="7" spans="1:5" ht="16.5">
      <c r="A7" s="484" t="s">
        <v>356</v>
      </c>
      <c r="B7" s="485"/>
      <c r="C7" s="485"/>
      <c r="D7" s="485"/>
      <c r="E7" s="485"/>
    </row>
    <row r="8" spans="1:5" ht="16.5">
      <c r="A8" s="486" t="s">
        <v>4</v>
      </c>
      <c r="B8" s="487"/>
      <c r="C8" s="184" t="s">
        <v>5</v>
      </c>
      <c r="D8" s="184" t="s">
        <v>6</v>
      </c>
      <c r="E8" s="184" t="s">
        <v>357</v>
      </c>
    </row>
    <row r="9" spans="1:5" ht="16.5">
      <c r="A9" s="486" t="s">
        <v>7</v>
      </c>
      <c r="B9" s="487"/>
      <c r="C9" s="184" t="s">
        <v>8</v>
      </c>
      <c r="D9" s="184" t="s">
        <v>8</v>
      </c>
      <c r="E9" s="184" t="s">
        <v>358</v>
      </c>
    </row>
    <row r="10" spans="1:5" ht="16.5">
      <c r="A10" s="486" t="s">
        <v>9</v>
      </c>
      <c r="B10" s="94" t="s">
        <v>10</v>
      </c>
      <c r="C10" s="184">
        <v>2.63</v>
      </c>
      <c r="D10" s="184">
        <v>1.86</v>
      </c>
      <c r="E10" s="184" t="s">
        <v>427</v>
      </c>
    </row>
    <row r="11" spans="1:5" ht="16.5">
      <c r="A11" s="487"/>
      <c r="B11" s="94" t="s">
        <v>11</v>
      </c>
      <c r="C11" s="184" t="s">
        <v>8</v>
      </c>
      <c r="D11" s="184" t="s">
        <v>8</v>
      </c>
      <c r="E11" s="184" t="s">
        <v>358</v>
      </c>
    </row>
    <row r="12" spans="1:5" ht="16.5">
      <c r="A12" s="487"/>
      <c r="B12" s="94" t="s">
        <v>12</v>
      </c>
      <c r="C12" s="184">
        <v>0.16</v>
      </c>
      <c r="D12" s="184">
        <v>0.12</v>
      </c>
      <c r="E12" s="184" t="s">
        <v>427</v>
      </c>
    </row>
    <row r="13" spans="1:5" ht="16.5">
      <c r="A13" s="487"/>
      <c r="B13" s="94" t="s">
        <v>13</v>
      </c>
      <c r="C13" s="184">
        <v>0.15</v>
      </c>
      <c r="D13" s="184">
        <v>0.12</v>
      </c>
      <c r="E13" s="184" t="s">
        <v>427</v>
      </c>
    </row>
    <row r="14" spans="1:5" ht="16.5">
      <c r="A14" s="487"/>
      <c r="B14" s="94" t="s">
        <v>14</v>
      </c>
      <c r="C14" s="184">
        <v>100</v>
      </c>
      <c r="D14" s="184">
        <v>100</v>
      </c>
      <c r="E14" s="184" t="s">
        <v>18</v>
      </c>
    </row>
    <row r="15" spans="1:5" ht="16.5">
      <c r="A15" s="486" t="s">
        <v>15</v>
      </c>
      <c r="B15" s="94" t="s">
        <v>16</v>
      </c>
      <c r="C15" s="184" t="s">
        <v>17</v>
      </c>
      <c r="D15" s="184" t="s">
        <v>17</v>
      </c>
      <c r="E15" s="184" t="s">
        <v>18</v>
      </c>
    </row>
    <row r="16" spans="1:5" ht="33">
      <c r="A16" s="487"/>
      <c r="B16" s="94" t="s">
        <v>19</v>
      </c>
      <c r="C16" s="184" t="s">
        <v>17</v>
      </c>
      <c r="D16" s="184" t="s">
        <v>17</v>
      </c>
      <c r="E16" s="184" t="s">
        <v>18</v>
      </c>
    </row>
    <row r="17" spans="1:5" ht="16.5">
      <c r="A17" s="487"/>
      <c r="B17" s="94" t="s">
        <v>20</v>
      </c>
      <c r="C17" s="184" t="s">
        <v>17</v>
      </c>
      <c r="D17" s="184" t="s">
        <v>17</v>
      </c>
      <c r="E17" s="184" t="s">
        <v>18</v>
      </c>
    </row>
    <row r="18" spans="1:5" ht="16.5">
      <c r="A18" s="487"/>
      <c r="B18" s="488" t="s">
        <v>21</v>
      </c>
      <c r="C18" s="486" t="s">
        <v>17</v>
      </c>
      <c r="D18" s="486" t="s">
        <v>17</v>
      </c>
      <c r="E18" s="486" t="s">
        <v>18</v>
      </c>
    </row>
    <row r="19" spans="1:5" ht="16.5">
      <c r="A19" s="487"/>
      <c r="B19" s="487"/>
      <c r="C19" s="487"/>
      <c r="D19" s="487"/>
      <c r="E19" s="487"/>
    </row>
    <row r="20" spans="1:5" ht="16.5">
      <c r="A20" s="487"/>
      <c r="B20" s="487"/>
      <c r="C20" s="487"/>
      <c r="D20" s="487"/>
      <c r="E20" s="487"/>
    </row>
    <row r="21" spans="1:5" ht="16.5">
      <c r="A21" s="484" t="s">
        <v>429</v>
      </c>
      <c r="B21" s="485"/>
      <c r="C21" s="485"/>
      <c r="D21" s="485"/>
      <c r="E21" s="485"/>
    </row>
    <row r="22" spans="1:5" ht="16.5">
      <c r="A22" s="484" t="s">
        <v>361</v>
      </c>
      <c r="B22" s="485"/>
      <c r="C22" s="485"/>
      <c r="D22" s="485"/>
      <c r="E22" s="485"/>
    </row>
    <row r="23" spans="1:5" ht="16.5">
      <c r="A23" s="484" t="s">
        <v>362</v>
      </c>
      <c r="B23" s="485"/>
      <c r="C23" s="485"/>
      <c r="D23" s="485"/>
      <c r="E23" s="485"/>
    </row>
    <row r="24" spans="1:5" ht="16.5">
      <c r="A24" s="484" t="s">
        <v>363</v>
      </c>
      <c r="B24" s="485"/>
      <c r="C24" s="485"/>
      <c r="D24" s="485"/>
      <c r="E24" s="485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&amp;N+28 頁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23" sqref="K23"/>
    </sheetView>
  </sheetViews>
  <sheetFormatPr defaultColWidth="9.00390625" defaultRowHeight="16.5"/>
  <cols>
    <col min="1" max="1" width="13.125" style="96" customWidth="1"/>
    <col min="2" max="4" width="8.75390625" style="96" customWidth="1"/>
    <col min="5" max="8" width="7.625" style="96" customWidth="1"/>
    <col min="9" max="11" width="10.25390625" style="96" customWidth="1"/>
    <col min="12" max="16384" width="8.00390625" style="96" customWidth="1"/>
  </cols>
  <sheetData>
    <row r="1" spans="1:11" ht="14.25">
      <c r="A1" s="490" t="s">
        <v>193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0" ht="14.25">
      <c r="A2" s="97" t="s">
        <v>22</v>
      </c>
      <c r="B2" s="496" t="s">
        <v>23</v>
      </c>
      <c r="C2" s="491"/>
      <c r="D2" s="491"/>
      <c r="E2" s="491"/>
      <c r="F2" s="491"/>
      <c r="G2" s="491"/>
      <c r="H2" s="491"/>
      <c r="I2" s="491"/>
      <c r="J2" s="491"/>
    </row>
    <row r="3" spans="1:11" ht="14.25">
      <c r="A3" s="496" t="s">
        <v>364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ht="14.25">
      <c r="A4" s="496" t="s">
        <v>428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</row>
    <row r="5" spans="1:11" ht="14.25">
      <c r="A5" s="98" t="s">
        <v>366</v>
      </c>
      <c r="B5" s="99"/>
      <c r="C5" s="99"/>
      <c r="D5" s="99"/>
      <c r="E5" s="99"/>
      <c r="F5" s="99"/>
      <c r="G5" s="99"/>
      <c r="H5" s="99"/>
      <c r="I5" s="99"/>
      <c r="J5" s="99"/>
      <c r="K5" s="100" t="s">
        <v>354</v>
      </c>
    </row>
    <row r="6" spans="1:11" ht="14.25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100" t="s">
        <v>24</v>
      </c>
    </row>
    <row r="7" spans="1:11" s="102" customFormat="1" ht="14.25">
      <c r="A7" s="492" t="s">
        <v>25</v>
      </c>
      <c r="B7" s="492" t="s">
        <v>26</v>
      </c>
      <c r="C7" s="492" t="s">
        <v>27</v>
      </c>
      <c r="D7" s="492" t="s">
        <v>28</v>
      </c>
      <c r="E7" s="492" t="s">
        <v>29</v>
      </c>
      <c r="F7" s="493"/>
      <c r="G7" s="493"/>
      <c r="H7" s="493"/>
      <c r="I7" s="492" t="s">
        <v>367</v>
      </c>
      <c r="J7" s="493"/>
      <c r="K7" s="493"/>
    </row>
    <row r="8" spans="1:11" s="102" customFormat="1" ht="14.25">
      <c r="A8" s="493"/>
      <c r="B8" s="493"/>
      <c r="C8" s="493"/>
      <c r="D8" s="493"/>
      <c r="E8" s="492" t="s">
        <v>5</v>
      </c>
      <c r="F8" s="493"/>
      <c r="G8" s="492" t="s">
        <v>30</v>
      </c>
      <c r="H8" s="493"/>
      <c r="I8" s="492" t="s">
        <v>31</v>
      </c>
      <c r="J8" s="492" t="s">
        <v>32</v>
      </c>
      <c r="K8" s="492" t="s">
        <v>349</v>
      </c>
    </row>
    <row r="9" spans="1:11" s="102" customFormat="1" ht="42.75">
      <c r="A9" s="493"/>
      <c r="B9" s="493"/>
      <c r="C9" s="493"/>
      <c r="D9" s="493"/>
      <c r="E9" s="101" t="s">
        <v>33</v>
      </c>
      <c r="F9" s="101" t="s">
        <v>34</v>
      </c>
      <c r="G9" s="101" t="s">
        <v>33</v>
      </c>
      <c r="H9" s="101" t="s">
        <v>34</v>
      </c>
      <c r="I9" s="493"/>
      <c r="J9" s="493"/>
      <c r="K9" s="493"/>
    </row>
    <row r="10" spans="1:11" ht="28.5" customHeight="1">
      <c r="A10" s="288" t="s">
        <v>197</v>
      </c>
      <c r="B10" s="289" t="s">
        <v>198</v>
      </c>
      <c r="C10" s="290">
        <v>5064</v>
      </c>
      <c r="D10" s="289" t="s">
        <v>37</v>
      </c>
      <c r="E10" s="289">
        <v>49.46</v>
      </c>
      <c r="F10" s="289">
        <v>99.94</v>
      </c>
      <c r="G10" s="289">
        <v>49.58</v>
      </c>
      <c r="H10" s="289">
        <v>99.91</v>
      </c>
      <c r="I10" s="291">
        <v>11623894</v>
      </c>
      <c r="J10" s="291">
        <v>9276136</v>
      </c>
      <c r="K10" s="291">
        <v>2347758</v>
      </c>
    </row>
    <row r="11" spans="1:11" ht="28.5" customHeight="1">
      <c r="A11" s="288" t="s">
        <v>199</v>
      </c>
      <c r="B11" s="289" t="s">
        <v>200</v>
      </c>
      <c r="C11" s="290">
        <v>9428</v>
      </c>
      <c r="D11" s="289" t="s">
        <v>37</v>
      </c>
      <c r="E11" s="289">
        <v>55.3</v>
      </c>
      <c r="F11" s="289">
        <v>99.94</v>
      </c>
      <c r="G11" s="289">
        <v>56.26</v>
      </c>
      <c r="H11" s="289">
        <v>99.91</v>
      </c>
      <c r="I11" s="291">
        <v>26710453</v>
      </c>
      <c r="J11" s="291">
        <v>21909220</v>
      </c>
      <c r="K11" s="291">
        <v>4801233</v>
      </c>
    </row>
    <row r="12" spans="1:11" ht="28.5" customHeight="1">
      <c r="A12" s="288" t="s">
        <v>201</v>
      </c>
      <c r="B12" s="289" t="s">
        <v>202</v>
      </c>
      <c r="C12" s="290">
        <v>3064</v>
      </c>
      <c r="D12" s="289" t="s">
        <v>37</v>
      </c>
      <c r="E12" s="289">
        <v>49.04</v>
      </c>
      <c r="F12" s="289">
        <v>99.94</v>
      </c>
      <c r="G12" s="289">
        <v>48.52</v>
      </c>
      <c r="H12" s="289">
        <v>99.91</v>
      </c>
      <c r="I12" s="291">
        <v>11086595</v>
      </c>
      <c r="J12" s="291">
        <v>6078440</v>
      </c>
      <c r="K12" s="291">
        <v>5008155</v>
      </c>
    </row>
    <row r="13" spans="1:11" ht="28.5" customHeight="1">
      <c r="A13" s="288" t="s">
        <v>195</v>
      </c>
      <c r="B13" s="289" t="s">
        <v>196</v>
      </c>
      <c r="C13" s="290">
        <v>200</v>
      </c>
      <c r="D13" s="289" t="s">
        <v>37</v>
      </c>
      <c r="E13" s="289">
        <v>29.41</v>
      </c>
      <c r="F13" s="289">
        <v>100</v>
      </c>
      <c r="G13" s="289">
        <v>32.09</v>
      </c>
      <c r="H13" s="289">
        <v>100</v>
      </c>
      <c r="I13" s="291">
        <v>343671</v>
      </c>
      <c r="J13" s="291">
        <v>202270</v>
      </c>
      <c r="K13" s="291">
        <v>141401</v>
      </c>
    </row>
    <row r="14" spans="1:11" ht="28.5" customHeight="1">
      <c r="A14" s="288" t="s">
        <v>55</v>
      </c>
      <c r="B14" s="289" t="s">
        <v>56</v>
      </c>
      <c r="C14" s="290">
        <v>17756</v>
      </c>
      <c r="D14" s="289" t="s">
        <v>56</v>
      </c>
      <c r="E14" s="289">
        <v>45.8</v>
      </c>
      <c r="F14" s="289">
        <v>99.95</v>
      </c>
      <c r="G14" s="289">
        <v>46.61</v>
      </c>
      <c r="H14" s="289">
        <v>99.93</v>
      </c>
      <c r="I14" s="291">
        <v>49764613</v>
      </c>
      <c r="J14" s="291">
        <v>37466066</v>
      </c>
      <c r="K14" s="291">
        <v>12298547</v>
      </c>
    </row>
    <row r="16" spans="1:11" ht="25.5" customHeight="1">
      <c r="A16" s="494" t="s">
        <v>57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</row>
    <row r="17" spans="1:11" ht="14.25">
      <c r="A17" s="490" t="s">
        <v>58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</row>
    <row r="18" spans="1:11" ht="14.25">
      <c r="A18" s="490" t="s">
        <v>59</v>
      </c>
      <c r="B18" s="491"/>
      <c r="C18" s="491"/>
      <c r="D18" s="491"/>
      <c r="E18" s="491"/>
      <c r="F18" s="491"/>
      <c r="G18" s="491"/>
      <c r="H18" s="491"/>
      <c r="I18" s="491"/>
      <c r="J18" s="491"/>
      <c r="K18" s="491"/>
    </row>
    <row r="19" spans="1:11" ht="14.25">
      <c r="A19" s="490" t="s">
        <v>60</v>
      </c>
      <c r="B19" s="491"/>
      <c r="C19" s="491"/>
      <c r="D19" s="491"/>
      <c r="E19" s="491"/>
      <c r="F19" s="491"/>
      <c r="G19" s="491"/>
      <c r="H19" s="491"/>
      <c r="I19" s="491"/>
      <c r="J19" s="491"/>
      <c r="K19" s="491"/>
    </row>
    <row r="20" spans="1:11" ht="14.25">
      <c r="A20" s="490" t="s">
        <v>368</v>
      </c>
      <c r="B20" s="491"/>
      <c r="C20" s="491"/>
      <c r="D20" s="491"/>
      <c r="E20" s="491"/>
      <c r="F20" s="491"/>
      <c r="G20" s="491"/>
      <c r="H20" s="491"/>
      <c r="I20" s="491"/>
      <c r="J20" s="491"/>
      <c r="K20" s="491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18:K18"/>
    <mergeCell ref="A19:K19"/>
    <mergeCell ref="A20:K20"/>
    <mergeCell ref="A17:K17"/>
    <mergeCell ref="A1:K1"/>
    <mergeCell ref="J8:J9"/>
    <mergeCell ref="K8:K9"/>
    <mergeCell ref="A16:K16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&amp;N+28 頁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28" sqref="H28"/>
    </sheetView>
  </sheetViews>
  <sheetFormatPr defaultColWidth="9.00390625" defaultRowHeight="16.5"/>
  <cols>
    <col min="1" max="1" width="13.125" style="31" customWidth="1"/>
    <col min="2" max="2" width="26.25390625" style="31" customWidth="1"/>
    <col min="3" max="4" width="8.75390625" style="31" customWidth="1"/>
    <col min="5" max="5" width="22.50390625" style="31" customWidth="1"/>
    <col min="6" max="16384" width="8.00390625" style="31" customWidth="1"/>
  </cols>
  <sheetData>
    <row r="1" spans="1:5" ht="16.5">
      <c r="A1" s="497" t="s">
        <v>89</v>
      </c>
      <c r="B1" s="498"/>
      <c r="C1" s="498"/>
      <c r="D1" s="498"/>
      <c r="E1" s="498"/>
    </row>
    <row r="2" spans="1:5" ht="16.5">
      <c r="A2" s="502" t="s">
        <v>353</v>
      </c>
      <c r="B2" s="498"/>
      <c r="C2" s="498"/>
      <c r="D2" s="498"/>
      <c r="E2" s="498"/>
    </row>
    <row r="3" spans="1:5" ht="16.5">
      <c r="A3" s="497" t="s">
        <v>1</v>
      </c>
      <c r="B3" s="498"/>
      <c r="C3" s="498"/>
      <c r="D3" s="498"/>
      <c r="E3" s="185" t="s">
        <v>354</v>
      </c>
    </row>
    <row r="4" spans="1:5" ht="16.5">
      <c r="A4" s="497" t="s">
        <v>2</v>
      </c>
      <c r="B4" s="498"/>
      <c r="C4" s="498"/>
      <c r="D4" s="498"/>
      <c r="E4" s="498"/>
    </row>
    <row r="5" spans="1:5" ht="16.5">
      <c r="A5" s="497" t="s">
        <v>90</v>
      </c>
      <c r="B5" s="498"/>
      <c r="C5" s="498"/>
      <c r="D5" s="498"/>
      <c r="E5" s="498"/>
    </row>
    <row r="6" spans="1:5" ht="16.5">
      <c r="A6" s="497" t="s">
        <v>355</v>
      </c>
      <c r="B6" s="498"/>
      <c r="C6" s="498"/>
      <c r="D6" s="498"/>
      <c r="E6" s="498"/>
    </row>
    <row r="7" spans="1:5" ht="16.5">
      <c r="A7" s="497" t="s">
        <v>356</v>
      </c>
      <c r="B7" s="498"/>
      <c r="C7" s="498"/>
      <c r="D7" s="498"/>
      <c r="E7" s="498"/>
    </row>
    <row r="8" spans="1:5" ht="16.5">
      <c r="A8" s="499" t="s">
        <v>4</v>
      </c>
      <c r="B8" s="500"/>
      <c r="C8" s="186" t="s">
        <v>5</v>
      </c>
      <c r="D8" s="186" t="s">
        <v>6</v>
      </c>
      <c r="E8" s="186" t="s">
        <v>357</v>
      </c>
    </row>
    <row r="9" spans="1:5" ht="16.5">
      <c r="A9" s="499" t="s">
        <v>7</v>
      </c>
      <c r="B9" s="500"/>
      <c r="C9" s="186" t="s">
        <v>8</v>
      </c>
      <c r="D9" s="186" t="s">
        <v>8</v>
      </c>
      <c r="E9" s="186" t="s">
        <v>358</v>
      </c>
    </row>
    <row r="10" spans="1:5" ht="16.5">
      <c r="A10" s="499" t="s">
        <v>9</v>
      </c>
      <c r="B10" s="32" t="s">
        <v>10</v>
      </c>
      <c r="C10" s="292">
        <v>2.5</v>
      </c>
      <c r="D10" s="186">
        <v>2.05</v>
      </c>
      <c r="E10" s="186" t="s">
        <v>91</v>
      </c>
    </row>
    <row r="11" spans="1:5" ht="16.5">
      <c r="A11" s="500"/>
      <c r="B11" s="32" t="s">
        <v>11</v>
      </c>
      <c r="C11" s="186" t="s">
        <v>8</v>
      </c>
      <c r="D11" s="186" t="s">
        <v>8</v>
      </c>
      <c r="E11" s="186" t="s">
        <v>91</v>
      </c>
    </row>
    <row r="12" spans="1:5" ht="16.5">
      <c r="A12" s="500"/>
      <c r="B12" s="32" t="s">
        <v>12</v>
      </c>
      <c r="C12" s="186">
        <v>0.17</v>
      </c>
      <c r="D12" s="186">
        <v>0.17</v>
      </c>
      <c r="E12" s="186" t="s">
        <v>18</v>
      </c>
    </row>
    <row r="13" spans="1:5" ht="16.5">
      <c r="A13" s="500"/>
      <c r="B13" s="32" t="s">
        <v>13</v>
      </c>
      <c r="C13" s="186">
        <v>0.07</v>
      </c>
      <c r="D13" s="186">
        <v>0.08</v>
      </c>
      <c r="E13" s="186" t="s">
        <v>131</v>
      </c>
    </row>
    <row r="14" spans="1:5" ht="16.5">
      <c r="A14" s="500"/>
      <c r="B14" s="32" t="s">
        <v>14</v>
      </c>
      <c r="C14" s="186">
        <v>100</v>
      </c>
      <c r="D14" s="186">
        <v>100</v>
      </c>
      <c r="E14" s="186" t="s">
        <v>18</v>
      </c>
    </row>
    <row r="15" spans="1:5" ht="16.5">
      <c r="A15" s="499" t="s">
        <v>15</v>
      </c>
      <c r="B15" s="32" t="s">
        <v>16</v>
      </c>
      <c r="C15" s="186" t="s">
        <v>17</v>
      </c>
      <c r="D15" s="186" t="s">
        <v>17</v>
      </c>
      <c r="E15" s="186" t="s">
        <v>18</v>
      </c>
    </row>
    <row r="16" spans="1:5" ht="33">
      <c r="A16" s="500"/>
      <c r="B16" s="32" t="s">
        <v>19</v>
      </c>
      <c r="C16" s="186" t="s">
        <v>17</v>
      </c>
      <c r="D16" s="186" t="s">
        <v>17</v>
      </c>
      <c r="E16" s="186" t="s">
        <v>18</v>
      </c>
    </row>
    <row r="17" spans="1:5" ht="16.5">
      <c r="A17" s="500"/>
      <c r="B17" s="32" t="s">
        <v>20</v>
      </c>
      <c r="C17" s="186" t="s">
        <v>17</v>
      </c>
      <c r="D17" s="186" t="s">
        <v>17</v>
      </c>
      <c r="E17" s="186" t="s">
        <v>18</v>
      </c>
    </row>
    <row r="18" spans="1:5" ht="16.5">
      <c r="A18" s="500"/>
      <c r="B18" s="501" t="s">
        <v>21</v>
      </c>
      <c r="C18" s="499" t="s">
        <v>17</v>
      </c>
      <c r="D18" s="499" t="s">
        <v>17</v>
      </c>
      <c r="E18" s="499" t="s">
        <v>18</v>
      </c>
    </row>
    <row r="19" spans="1:5" ht="16.5">
      <c r="A19" s="500"/>
      <c r="B19" s="500"/>
      <c r="C19" s="500"/>
      <c r="D19" s="500"/>
      <c r="E19" s="500"/>
    </row>
    <row r="20" spans="1:5" ht="16.5">
      <c r="A20" s="500"/>
      <c r="B20" s="500"/>
      <c r="C20" s="500"/>
      <c r="D20" s="500"/>
      <c r="E20" s="500"/>
    </row>
    <row r="21" spans="1:5" ht="16.5">
      <c r="A21" s="497" t="s">
        <v>431</v>
      </c>
      <c r="B21" s="498"/>
      <c r="C21" s="498"/>
      <c r="D21" s="498"/>
      <c r="E21" s="498"/>
    </row>
    <row r="22" spans="1:5" ht="16.5">
      <c r="A22" s="497" t="s">
        <v>361</v>
      </c>
      <c r="B22" s="498"/>
      <c r="C22" s="498"/>
      <c r="D22" s="498"/>
      <c r="E22" s="498"/>
    </row>
    <row r="23" spans="1:5" ht="16.5">
      <c r="A23" s="497" t="s">
        <v>362</v>
      </c>
      <c r="B23" s="498"/>
      <c r="C23" s="498"/>
      <c r="D23" s="498"/>
      <c r="E23" s="498"/>
    </row>
    <row r="24" spans="1:5" ht="16.5">
      <c r="A24" s="497" t="s">
        <v>363</v>
      </c>
      <c r="B24" s="498"/>
      <c r="C24" s="498"/>
      <c r="D24" s="498"/>
      <c r="E24" s="498"/>
    </row>
  </sheetData>
  <mergeCells count="19">
    <mergeCell ref="A2:E2"/>
    <mergeCell ref="A3:D3"/>
    <mergeCell ref="A4:E4"/>
    <mergeCell ref="A5:E5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&amp;N+25 頁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22" sqref="K22"/>
    </sheetView>
  </sheetViews>
  <sheetFormatPr defaultColWidth="9.00390625" defaultRowHeight="16.5"/>
  <cols>
    <col min="1" max="1" width="13.125" style="293" customWidth="1"/>
    <col min="2" max="4" width="8.75390625" style="293" customWidth="1"/>
    <col min="5" max="8" width="7.625" style="293" customWidth="1"/>
    <col min="9" max="11" width="10.25390625" style="293" customWidth="1"/>
    <col min="12" max="16384" width="8.00390625" style="293" customWidth="1"/>
  </cols>
  <sheetData>
    <row r="1" spans="1:11" ht="14.25">
      <c r="A1" s="503" t="s">
        <v>89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0" ht="14.25">
      <c r="A2" s="294" t="s">
        <v>22</v>
      </c>
      <c r="B2" s="509" t="s">
        <v>23</v>
      </c>
      <c r="C2" s="504"/>
      <c r="D2" s="504"/>
      <c r="E2" s="504"/>
      <c r="F2" s="504"/>
      <c r="G2" s="504"/>
      <c r="H2" s="504"/>
      <c r="I2" s="504"/>
      <c r="J2" s="504"/>
    </row>
    <row r="3" spans="1:11" ht="14.25">
      <c r="A3" s="509" t="s">
        <v>364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spans="1:11" ht="14.25">
      <c r="A4" s="509" t="s">
        <v>430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</row>
    <row r="5" spans="1:11" ht="14.25">
      <c r="A5" s="295" t="s">
        <v>366</v>
      </c>
      <c r="B5" s="296"/>
      <c r="C5" s="296"/>
      <c r="D5" s="296"/>
      <c r="E5" s="296"/>
      <c r="F5" s="296"/>
      <c r="G5" s="296"/>
      <c r="H5" s="296"/>
      <c r="I5" s="296"/>
      <c r="J5" s="296"/>
      <c r="K5" s="36" t="s">
        <v>354</v>
      </c>
    </row>
    <row r="6" spans="1:11" ht="14.25">
      <c r="A6" s="504"/>
      <c r="B6" s="504"/>
      <c r="C6" s="504"/>
      <c r="D6" s="504"/>
      <c r="E6" s="504"/>
      <c r="F6" s="504"/>
      <c r="G6" s="504"/>
      <c r="H6" s="504"/>
      <c r="I6" s="504"/>
      <c r="J6" s="504"/>
      <c r="K6" s="36" t="s">
        <v>24</v>
      </c>
    </row>
    <row r="7" spans="1:11" ht="14.25">
      <c r="A7" s="505" t="s">
        <v>25</v>
      </c>
      <c r="B7" s="505" t="s">
        <v>26</v>
      </c>
      <c r="C7" s="505" t="s">
        <v>27</v>
      </c>
      <c r="D7" s="505" t="s">
        <v>28</v>
      </c>
      <c r="E7" s="505" t="s">
        <v>29</v>
      </c>
      <c r="F7" s="506"/>
      <c r="G7" s="506"/>
      <c r="H7" s="506"/>
      <c r="I7" s="505" t="s">
        <v>367</v>
      </c>
      <c r="J7" s="506"/>
      <c r="K7" s="506"/>
    </row>
    <row r="8" spans="1:11" ht="14.25">
      <c r="A8" s="506"/>
      <c r="B8" s="506"/>
      <c r="C8" s="506"/>
      <c r="D8" s="506"/>
      <c r="E8" s="505" t="s">
        <v>5</v>
      </c>
      <c r="F8" s="506"/>
      <c r="G8" s="505" t="s">
        <v>30</v>
      </c>
      <c r="H8" s="506"/>
      <c r="I8" s="505" t="s">
        <v>31</v>
      </c>
      <c r="J8" s="505" t="s">
        <v>32</v>
      </c>
      <c r="K8" s="505" t="s">
        <v>349</v>
      </c>
    </row>
    <row r="9" spans="1:11" ht="42.75">
      <c r="A9" s="506"/>
      <c r="B9" s="506"/>
      <c r="C9" s="506"/>
      <c r="D9" s="506"/>
      <c r="E9" s="37" t="s">
        <v>33</v>
      </c>
      <c r="F9" s="37" t="s">
        <v>34</v>
      </c>
      <c r="G9" s="37" t="s">
        <v>33</v>
      </c>
      <c r="H9" s="37" t="s">
        <v>34</v>
      </c>
      <c r="I9" s="506"/>
      <c r="J9" s="506"/>
      <c r="K9" s="506"/>
    </row>
    <row r="10" spans="1:11" ht="28.5" customHeight="1">
      <c r="A10" s="297" t="s">
        <v>94</v>
      </c>
      <c r="B10" s="298" t="s">
        <v>95</v>
      </c>
      <c r="C10" s="299">
        <v>1560</v>
      </c>
      <c r="D10" s="298" t="s">
        <v>37</v>
      </c>
      <c r="E10" s="298">
        <v>98.35</v>
      </c>
      <c r="F10" s="298">
        <v>99.99</v>
      </c>
      <c r="G10" s="298">
        <v>97.84</v>
      </c>
      <c r="H10" s="298">
        <v>100</v>
      </c>
      <c r="I10" s="300">
        <v>8933030</v>
      </c>
      <c r="J10" s="300">
        <v>3025655</v>
      </c>
      <c r="K10" s="300">
        <v>5907375</v>
      </c>
    </row>
    <row r="11" spans="1:11" ht="28.5" customHeight="1">
      <c r="A11" s="297" t="s">
        <v>98</v>
      </c>
      <c r="B11" s="298" t="s">
        <v>99</v>
      </c>
      <c r="C11" s="299">
        <v>1296</v>
      </c>
      <c r="D11" s="298" t="s">
        <v>37</v>
      </c>
      <c r="E11" s="298">
        <v>98.33</v>
      </c>
      <c r="F11" s="298">
        <v>99.99</v>
      </c>
      <c r="G11" s="298">
        <v>97.57</v>
      </c>
      <c r="H11" s="298">
        <v>100</v>
      </c>
      <c r="I11" s="300">
        <v>8201987</v>
      </c>
      <c r="J11" s="300">
        <v>2861257</v>
      </c>
      <c r="K11" s="300">
        <v>5340730</v>
      </c>
    </row>
    <row r="12" spans="1:11" ht="28.5" customHeight="1">
      <c r="A12" s="297" t="s">
        <v>92</v>
      </c>
      <c r="B12" s="298" t="s">
        <v>93</v>
      </c>
      <c r="C12" s="299">
        <v>3656</v>
      </c>
      <c r="D12" s="298" t="s">
        <v>37</v>
      </c>
      <c r="E12" s="298">
        <v>99.04</v>
      </c>
      <c r="F12" s="298">
        <v>99.99</v>
      </c>
      <c r="G12" s="298">
        <v>98.79</v>
      </c>
      <c r="H12" s="298">
        <v>100</v>
      </c>
      <c r="I12" s="300">
        <v>37730324</v>
      </c>
      <c r="J12" s="300">
        <v>11539924</v>
      </c>
      <c r="K12" s="300">
        <v>26190400</v>
      </c>
    </row>
    <row r="13" spans="1:11" ht="28.5" customHeight="1">
      <c r="A13" s="297" t="s">
        <v>96</v>
      </c>
      <c r="B13" s="298" t="s">
        <v>97</v>
      </c>
      <c r="C13" s="299">
        <v>1200</v>
      </c>
      <c r="D13" s="298" t="s">
        <v>37</v>
      </c>
      <c r="E13" s="298">
        <v>98.29</v>
      </c>
      <c r="F13" s="298">
        <v>99.99</v>
      </c>
      <c r="G13" s="298">
        <v>97.41</v>
      </c>
      <c r="H13" s="298">
        <v>100</v>
      </c>
      <c r="I13" s="300">
        <v>6167938</v>
      </c>
      <c r="J13" s="300">
        <v>1952699</v>
      </c>
      <c r="K13" s="300">
        <v>4215239</v>
      </c>
    </row>
    <row r="14" spans="1:11" ht="28.5" customHeight="1">
      <c r="A14" s="297" t="s">
        <v>55</v>
      </c>
      <c r="B14" s="298" t="s">
        <v>56</v>
      </c>
      <c r="C14" s="299">
        <v>7712</v>
      </c>
      <c r="D14" s="298" t="s">
        <v>56</v>
      </c>
      <c r="E14" s="298">
        <v>98.5</v>
      </c>
      <c r="F14" s="298">
        <v>99.99</v>
      </c>
      <c r="G14" s="298">
        <v>97.9</v>
      </c>
      <c r="H14" s="298">
        <v>100</v>
      </c>
      <c r="I14" s="300">
        <v>61033279</v>
      </c>
      <c r="J14" s="300">
        <v>19379535</v>
      </c>
      <c r="K14" s="300">
        <v>41653744</v>
      </c>
    </row>
    <row r="16" spans="1:11" ht="25.5" customHeight="1">
      <c r="A16" s="507" t="s">
        <v>57</v>
      </c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1" ht="14.25">
      <c r="A17" s="503" t="s">
        <v>58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</row>
    <row r="18" spans="1:11" ht="14.25">
      <c r="A18" s="503" t="s">
        <v>59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</row>
    <row r="19" spans="1:11" ht="14.25">
      <c r="A19" s="503" t="s">
        <v>60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</row>
    <row r="20" spans="1:11" ht="14.25">
      <c r="A20" s="503" t="s">
        <v>368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18:K18"/>
    <mergeCell ref="A19:K19"/>
    <mergeCell ref="A20:K20"/>
    <mergeCell ref="A17:K17"/>
    <mergeCell ref="A1:K1"/>
    <mergeCell ref="J8:J9"/>
    <mergeCell ref="K8:K9"/>
    <mergeCell ref="A16:K16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&amp;N+25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26" sqref="E26"/>
    </sheetView>
  </sheetViews>
  <sheetFormatPr defaultColWidth="9.00390625" defaultRowHeight="16.5"/>
  <cols>
    <col min="1" max="1" width="13.125" style="65" customWidth="1"/>
    <col min="2" max="2" width="26.25390625" style="65" customWidth="1"/>
    <col min="3" max="4" width="8.75390625" style="65" customWidth="1"/>
    <col min="5" max="5" width="22.50390625" style="65" customWidth="1"/>
    <col min="6" max="16384" width="8.00390625" style="65" customWidth="1"/>
  </cols>
  <sheetData>
    <row r="1" spans="1:5" ht="16.5">
      <c r="A1" s="416" t="s">
        <v>129</v>
      </c>
      <c r="B1" s="417"/>
      <c r="C1" s="417"/>
      <c r="D1" s="417"/>
      <c r="E1" s="417"/>
    </row>
    <row r="2" spans="1:5" ht="16.5">
      <c r="A2" s="374" t="s">
        <v>353</v>
      </c>
      <c r="B2" s="417"/>
      <c r="C2" s="417"/>
      <c r="D2" s="417"/>
      <c r="E2" s="417"/>
    </row>
    <row r="3" spans="1:5" ht="16.5">
      <c r="A3" s="375" t="s">
        <v>1</v>
      </c>
      <c r="B3" s="375"/>
      <c r="C3" s="375"/>
      <c r="D3" s="375"/>
      <c r="E3" s="66" t="s">
        <v>354</v>
      </c>
    </row>
    <row r="4" spans="1:5" ht="16.5">
      <c r="A4" s="416" t="s">
        <v>2</v>
      </c>
      <c r="B4" s="417"/>
      <c r="C4" s="417"/>
      <c r="D4" s="417"/>
      <c r="E4" s="417"/>
    </row>
    <row r="5" spans="1:5" ht="16.5">
      <c r="A5" s="416" t="s">
        <v>130</v>
      </c>
      <c r="B5" s="417"/>
      <c r="C5" s="417"/>
      <c r="D5" s="417"/>
      <c r="E5" s="417"/>
    </row>
    <row r="6" spans="1:5" ht="16.5">
      <c r="A6" s="416" t="s">
        <v>355</v>
      </c>
      <c r="B6" s="417"/>
      <c r="C6" s="417"/>
      <c r="D6" s="417"/>
      <c r="E6" s="417"/>
    </row>
    <row r="7" spans="1:5" ht="16.5">
      <c r="A7" s="416" t="s">
        <v>356</v>
      </c>
      <c r="B7" s="417"/>
      <c r="C7" s="417"/>
      <c r="D7" s="417"/>
      <c r="E7" s="417"/>
    </row>
    <row r="8" spans="1:5" ht="16.5">
      <c r="A8" s="418" t="s">
        <v>4</v>
      </c>
      <c r="B8" s="372"/>
      <c r="C8" s="169" t="s">
        <v>5</v>
      </c>
      <c r="D8" s="169" t="s">
        <v>6</v>
      </c>
      <c r="E8" s="169" t="s">
        <v>357</v>
      </c>
    </row>
    <row r="9" spans="1:5" ht="16.5">
      <c r="A9" s="418" t="s">
        <v>7</v>
      </c>
      <c r="B9" s="372"/>
      <c r="C9" s="169" t="s">
        <v>8</v>
      </c>
      <c r="D9" s="169" t="s">
        <v>8</v>
      </c>
      <c r="E9" s="169" t="s">
        <v>358</v>
      </c>
    </row>
    <row r="10" spans="1:5" ht="16.5">
      <c r="A10" s="418" t="s">
        <v>9</v>
      </c>
      <c r="B10" s="67" t="s">
        <v>10</v>
      </c>
      <c r="C10" s="169">
        <v>3.89</v>
      </c>
      <c r="D10" s="169">
        <v>5.99</v>
      </c>
      <c r="E10" s="169" t="s">
        <v>358</v>
      </c>
    </row>
    <row r="11" spans="1:5" ht="16.5">
      <c r="A11" s="372"/>
      <c r="B11" s="67" t="s">
        <v>11</v>
      </c>
      <c r="C11" s="169" t="s">
        <v>8</v>
      </c>
      <c r="D11" s="169" t="s">
        <v>8</v>
      </c>
      <c r="E11" s="169" t="s">
        <v>358</v>
      </c>
    </row>
    <row r="12" spans="1:5" ht="16.5">
      <c r="A12" s="372"/>
      <c r="B12" s="67" t="s">
        <v>12</v>
      </c>
      <c r="C12" s="169">
        <v>0.14</v>
      </c>
      <c r="D12" s="169">
        <v>0.29</v>
      </c>
      <c r="E12" s="169" t="s">
        <v>358</v>
      </c>
    </row>
    <row r="13" spans="1:5" ht="16.5">
      <c r="A13" s="372"/>
      <c r="B13" s="67" t="s">
        <v>13</v>
      </c>
      <c r="C13" s="169">
        <v>0.49</v>
      </c>
      <c r="D13" s="169">
        <v>0.73</v>
      </c>
      <c r="E13" s="169" t="s">
        <v>358</v>
      </c>
    </row>
    <row r="14" spans="1:5" ht="16.5">
      <c r="A14" s="372"/>
      <c r="B14" s="67" t="s">
        <v>14</v>
      </c>
      <c r="C14" s="169">
        <v>100</v>
      </c>
      <c r="D14" s="169">
        <v>100</v>
      </c>
      <c r="E14" s="169" t="s">
        <v>18</v>
      </c>
    </row>
    <row r="15" spans="1:5" ht="16.5">
      <c r="A15" s="418" t="s">
        <v>15</v>
      </c>
      <c r="B15" s="67" t="s">
        <v>16</v>
      </c>
      <c r="C15" s="169" t="s">
        <v>17</v>
      </c>
      <c r="D15" s="169" t="s">
        <v>17</v>
      </c>
      <c r="E15" s="169" t="s">
        <v>18</v>
      </c>
    </row>
    <row r="16" spans="1:5" ht="33">
      <c r="A16" s="372"/>
      <c r="B16" s="67" t="s">
        <v>19</v>
      </c>
      <c r="C16" s="169" t="s">
        <v>17</v>
      </c>
      <c r="D16" s="169" t="s">
        <v>17</v>
      </c>
      <c r="E16" s="169" t="s">
        <v>18</v>
      </c>
    </row>
    <row r="17" spans="1:5" ht="16.5">
      <c r="A17" s="372"/>
      <c r="B17" s="67" t="s">
        <v>20</v>
      </c>
      <c r="C17" s="169" t="s">
        <v>17</v>
      </c>
      <c r="D17" s="169" t="s">
        <v>17</v>
      </c>
      <c r="E17" s="169" t="s">
        <v>18</v>
      </c>
    </row>
    <row r="18" spans="1:5" ht="16.5">
      <c r="A18" s="372"/>
      <c r="B18" s="373" t="s">
        <v>21</v>
      </c>
      <c r="C18" s="418" t="s">
        <v>17</v>
      </c>
      <c r="D18" s="418" t="s">
        <v>17</v>
      </c>
      <c r="E18" s="418" t="s">
        <v>18</v>
      </c>
    </row>
    <row r="19" spans="1:5" ht="16.5">
      <c r="A19" s="372"/>
      <c r="B19" s="372"/>
      <c r="C19" s="372"/>
      <c r="D19" s="372"/>
      <c r="E19" s="372"/>
    </row>
    <row r="20" spans="1:5" ht="16.5">
      <c r="A20" s="372"/>
      <c r="B20" s="372"/>
      <c r="C20" s="372"/>
      <c r="D20" s="372"/>
      <c r="E20" s="372"/>
    </row>
    <row r="21" spans="1:5" ht="16.5">
      <c r="A21" s="416" t="s">
        <v>371</v>
      </c>
      <c r="B21" s="417"/>
      <c r="C21" s="417"/>
      <c r="D21" s="417"/>
      <c r="E21" s="417"/>
    </row>
    <row r="22" spans="1:5" ht="16.5">
      <c r="A22" s="416" t="s">
        <v>361</v>
      </c>
      <c r="B22" s="417"/>
      <c r="C22" s="417"/>
      <c r="D22" s="417"/>
      <c r="E22" s="417"/>
    </row>
    <row r="23" spans="1:5" ht="16.5">
      <c r="A23" s="416" t="s">
        <v>362</v>
      </c>
      <c r="B23" s="417"/>
      <c r="C23" s="417"/>
      <c r="D23" s="417"/>
      <c r="E23" s="417"/>
    </row>
    <row r="24" spans="1:5" ht="16.5">
      <c r="A24" s="416" t="s">
        <v>363</v>
      </c>
      <c r="B24" s="417"/>
      <c r="C24" s="417"/>
      <c r="D24" s="417"/>
      <c r="E24" s="417"/>
    </row>
  </sheetData>
  <mergeCells count="19">
    <mergeCell ref="A2:E2"/>
    <mergeCell ref="A4:E4"/>
    <mergeCell ref="A5:E5"/>
    <mergeCell ref="A3:D3"/>
    <mergeCell ref="D18:D20"/>
    <mergeCell ref="A6:E6"/>
    <mergeCell ref="A7:E7"/>
    <mergeCell ref="A8:B8"/>
    <mergeCell ref="A10:A14"/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24" sqref="I24"/>
    </sheetView>
  </sheetViews>
  <sheetFormatPr defaultColWidth="9.00390625" defaultRowHeight="16.5"/>
  <cols>
    <col min="1" max="1" width="13.125" style="69" customWidth="1"/>
    <col min="2" max="4" width="8.75390625" style="69" customWidth="1"/>
    <col min="5" max="8" width="7.625" style="69" customWidth="1"/>
    <col min="9" max="11" width="10.25390625" style="69" customWidth="1"/>
    <col min="12" max="16384" width="8.00390625" style="69" customWidth="1"/>
  </cols>
  <sheetData>
    <row r="1" spans="1:11" ht="14.25">
      <c r="A1" s="376" t="s">
        <v>129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0" ht="14.25">
      <c r="A2" s="70" t="s">
        <v>22</v>
      </c>
      <c r="B2" s="382" t="s">
        <v>23</v>
      </c>
      <c r="C2" s="377"/>
      <c r="D2" s="377"/>
      <c r="E2" s="377"/>
      <c r="F2" s="377"/>
      <c r="G2" s="377"/>
      <c r="H2" s="377"/>
      <c r="I2" s="377"/>
      <c r="J2" s="377"/>
    </row>
    <row r="3" spans="1:11" ht="14.25">
      <c r="A3" s="382" t="s">
        <v>364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1" ht="14.25">
      <c r="A4" s="382" t="s">
        <v>372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</row>
    <row r="5" spans="1:11" ht="14.25">
      <c r="A5" s="71" t="s">
        <v>366</v>
      </c>
      <c r="B5" s="72"/>
      <c r="C5" s="72"/>
      <c r="D5" s="72"/>
      <c r="E5" s="72"/>
      <c r="F5" s="72"/>
      <c r="G5" s="72"/>
      <c r="H5" s="72"/>
      <c r="I5" s="72"/>
      <c r="J5" s="72"/>
      <c r="K5" s="73" t="s">
        <v>354</v>
      </c>
    </row>
    <row r="6" spans="1:11" ht="14.2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73" t="s">
        <v>24</v>
      </c>
    </row>
    <row r="7" spans="1:11" s="170" customFormat="1" ht="14.25">
      <c r="A7" s="378" t="s">
        <v>25</v>
      </c>
      <c r="B7" s="378" t="s">
        <v>26</v>
      </c>
      <c r="C7" s="378" t="s">
        <v>27</v>
      </c>
      <c r="D7" s="378" t="s">
        <v>28</v>
      </c>
      <c r="E7" s="378" t="s">
        <v>29</v>
      </c>
      <c r="F7" s="379"/>
      <c r="G7" s="379"/>
      <c r="H7" s="379"/>
      <c r="I7" s="378" t="s">
        <v>367</v>
      </c>
      <c r="J7" s="379"/>
      <c r="K7" s="379"/>
    </row>
    <row r="8" spans="1:11" s="170" customFormat="1" ht="14.25">
      <c r="A8" s="379"/>
      <c r="B8" s="379"/>
      <c r="C8" s="379"/>
      <c r="D8" s="379"/>
      <c r="E8" s="378" t="s">
        <v>5</v>
      </c>
      <c r="F8" s="379"/>
      <c r="G8" s="378" t="s">
        <v>30</v>
      </c>
      <c r="H8" s="379"/>
      <c r="I8" s="378" t="s">
        <v>31</v>
      </c>
      <c r="J8" s="378" t="s">
        <v>32</v>
      </c>
      <c r="K8" s="378" t="s">
        <v>349</v>
      </c>
    </row>
    <row r="9" spans="1:11" s="170" customFormat="1" ht="42.75">
      <c r="A9" s="379"/>
      <c r="B9" s="379"/>
      <c r="C9" s="379"/>
      <c r="D9" s="379"/>
      <c r="E9" s="74" t="s">
        <v>33</v>
      </c>
      <c r="F9" s="74" t="s">
        <v>34</v>
      </c>
      <c r="G9" s="74" t="s">
        <v>33</v>
      </c>
      <c r="H9" s="74" t="s">
        <v>34</v>
      </c>
      <c r="I9" s="379"/>
      <c r="J9" s="379"/>
      <c r="K9" s="379"/>
    </row>
    <row r="10" spans="1:11" ht="28.5" customHeight="1">
      <c r="A10" s="206" t="s">
        <v>373</v>
      </c>
      <c r="B10" s="207" t="s">
        <v>132</v>
      </c>
      <c r="C10" s="208">
        <v>1152</v>
      </c>
      <c r="D10" s="207" t="s">
        <v>78</v>
      </c>
      <c r="E10" s="207">
        <v>63.13</v>
      </c>
      <c r="F10" s="207">
        <v>99.99</v>
      </c>
      <c r="G10" s="207">
        <v>62.2</v>
      </c>
      <c r="H10" s="207">
        <v>100</v>
      </c>
      <c r="I10" s="209">
        <v>1745605</v>
      </c>
      <c r="J10" s="209">
        <v>1560289</v>
      </c>
      <c r="K10" s="209">
        <v>185316</v>
      </c>
    </row>
    <row r="11" spans="1:11" ht="28.5" customHeight="1">
      <c r="A11" s="206" t="s">
        <v>133</v>
      </c>
      <c r="B11" s="207" t="s">
        <v>132</v>
      </c>
      <c r="C11" s="208">
        <v>2000</v>
      </c>
      <c r="D11" s="207" t="s">
        <v>78</v>
      </c>
      <c r="E11" s="207">
        <v>63.13</v>
      </c>
      <c r="F11" s="207">
        <v>99.99</v>
      </c>
      <c r="G11" s="207">
        <v>62.2</v>
      </c>
      <c r="H11" s="207">
        <v>100</v>
      </c>
      <c r="I11" s="209">
        <v>5087211</v>
      </c>
      <c r="J11" s="209">
        <v>4362689</v>
      </c>
      <c r="K11" s="209">
        <v>724522</v>
      </c>
    </row>
    <row r="12" spans="1:11" ht="28.5" customHeight="1">
      <c r="A12" s="206" t="s">
        <v>55</v>
      </c>
      <c r="B12" s="207" t="s">
        <v>56</v>
      </c>
      <c r="C12" s="208">
        <f>SUM(C10:C11)</f>
        <v>3152</v>
      </c>
      <c r="D12" s="207" t="s">
        <v>56</v>
      </c>
      <c r="E12" s="207">
        <v>63.13</v>
      </c>
      <c r="F12" s="207">
        <v>99.99</v>
      </c>
      <c r="G12" s="207">
        <v>62.2</v>
      </c>
      <c r="H12" s="207">
        <v>100</v>
      </c>
      <c r="I12" s="209">
        <v>6832816</v>
      </c>
      <c r="J12" s="209">
        <v>5922978</v>
      </c>
      <c r="K12" s="209">
        <v>909838</v>
      </c>
    </row>
    <row r="14" spans="1:11" s="170" customFormat="1" ht="25.5" customHeight="1">
      <c r="A14" s="380" t="s">
        <v>57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</row>
    <row r="15" spans="1:11" ht="14.25">
      <c r="A15" s="376" t="s">
        <v>58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</row>
    <row r="16" spans="1:11" ht="14.25">
      <c r="A16" s="376" t="s">
        <v>59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</row>
    <row r="17" spans="1:11" ht="14.25">
      <c r="A17" s="376" t="s">
        <v>60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</row>
    <row r="18" spans="1:11" ht="14.25">
      <c r="A18" s="376" t="s">
        <v>368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</row>
  </sheetData>
  <mergeCells count="21">
    <mergeCell ref="A3:K3"/>
    <mergeCell ref="A4:K4"/>
    <mergeCell ref="B7:B9"/>
    <mergeCell ref="C7:C9"/>
    <mergeCell ref="D7:D9"/>
    <mergeCell ref="E7:H7"/>
    <mergeCell ref="E8:F8"/>
    <mergeCell ref="A16:K16"/>
    <mergeCell ref="A17:K17"/>
    <mergeCell ref="A18:K18"/>
    <mergeCell ref="A15:K15"/>
    <mergeCell ref="A1:K1"/>
    <mergeCell ref="J8:J9"/>
    <mergeCell ref="K8:K9"/>
    <mergeCell ref="A14:K14"/>
    <mergeCell ref="A6:J6"/>
    <mergeCell ref="A7:A9"/>
    <mergeCell ref="G8:H8"/>
    <mergeCell ref="I7:K7"/>
    <mergeCell ref="I8:I9"/>
    <mergeCell ref="B2:J2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7" sqref="A27:K27"/>
    </sheetView>
  </sheetViews>
  <sheetFormatPr defaultColWidth="9.00390625" defaultRowHeight="16.5"/>
  <cols>
    <col min="1" max="1" width="13.125" style="21" customWidth="1"/>
    <col min="2" max="2" width="26.25390625" style="21" customWidth="1"/>
    <col min="3" max="4" width="8.75390625" style="21" customWidth="1"/>
    <col min="5" max="5" width="22.50390625" style="21" customWidth="1"/>
    <col min="6" max="16384" width="8.00390625" style="21" customWidth="1"/>
  </cols>
  <sheetData>
    <row r="1" spans="1:5" ht="16.5">
      <c r="A1" s="385" t="s">
        <v>74</v>
      </c>
      <c r="B1" s="384"/>
      <c r="C1" s="384"/>
      <c r="D1" s="384"/>
      <c r="E1" s="384"/>
    </row>
    <row r="2" spans="1:5" ht="16.5">
      <c r="A2" s="383" t="s">
        <v>353</v>
      </c>
      <c r="B2" s="384"/>
      <c r="C2" s="384"/>
      <c r="D2" s="384"/>
      <c r="E2" s="384"/>
    </row>
    <row r="3" spans="1:5" ht="16.5">
      <c r="A3" s="385" t="s">
        <v>1</v>
      </c>
      <c r="B3" s="384"/>
      <c r="C3" s="384"/>
      <c r="D3" s="384"/>
      <c r="E3" s="171" t="s">
        <v>354</v>
      </c>
    </row>
    <row r="4" spans="1:5" ht="16.5">
      <c r="A4" s="385" t="s">
        <v>2</v>
      </c>
      <c r="B4" s="384"/>
      <c r="C4" s="384"/>
      <c r="D4" s="384"/>
      <c r="E4" s="384"/>
    </row>
    <row r="5" spans="1:5" ht="16.5">
      <c r="A5" s="385" t="s">
        <v>75</v>
      </c>
      <c r="B5" s="384"/>
      <c r="C5" s="384"/>
      <c r="D5" s="384"/>
      <c r="E5" s="384"/>
    </row>
    <row r="6" spans="1:5" ht="16.5">
      <c r="A6" s="385" t="s">
        <v>355</v>
      </c>
      <c r="B6" s="384"/>
      <c r="C6" s="384"/>
      <c r="D6" s="384"/>
      <c r="E6" s="384"/>
    </row>
    <row r="7" spans="1:5" ht="16.5">
      <c r="A7" s="385" t="s">
        <v>356</v>
      </c>
      <c r="B7" s="384"/>
      <c r="C7" s="384"/>
      <c r="D7" s="384"/>
      <c r="E7" s="384"/>
    </row>
    <row r="8" spans="1:5" ht="16.5">
      <c r="A8" s="386" t="s">
        <v>4</v>
      </c>
      <c r="B8" s="387"/>
      <c r="C8" s="168" t="s">
        <v>5</v>
      </c>
      <c r="D8" s="168" t="s">
        <v>6</v>
      </c>
      <c r="E8" s="168" t="s">
        <v>357</v>
      </c>
    </row>
    <row r="9" spans="1:5" ht="16.5">
      <c r="A9" s="386" t="s">
        <v>7</v>
      </c>
      <c r="B9" s="387"/>
      <c r="C9" s="168" t="s">
        <v>8</v>
      </c>
      <c r="D9" s="168" t="s">
        <v>8</v>
      </c>
      <c r="E9" s="168" t="s">
        <v>358</v>
      </c>
    </row>
    <row r="10" spans="1:5" ht="16.5">
      <c r="A10" s="386" t="s">
        <v>9</v>
      </c>
      <c r="B10" s="22" t="s">
        <v>10</v>
      </c>
      <c r="C10" s="168">
        <v>4.89</v>
      </c>
      <c r="D10" s="168">
        <v>4.91</v>
      </c>
      <c r="E10" s="168" t="s">
        <v>131</v>
      </c>
    </row>
    <row r="11" spans="1:5" ht="16.5">
      <c r="A11" s="387"/>
      <c r="B11" s="22" t="s">
        <v>11</v>
      </c>
      <c r="C11" s="168" t="s">
        <v>8</v>
      </c>
      <c r="D11" s="168" t="s">
        <v>8</v>
      </c>
      <c r="E11" s="168" t="s">
        <v>18</v>
      </c>
    </row>
    <row r="12" spans="1:5" ht="16.5">
      <c r="A12" s="387"/>
      <c r="B12" s="22" t="s">
        <v>12</v>
      </c>
      <c r="C12" s="168">
        <v>0.23</v>
      </c>
      <c r="D12" s="168">
        <v>0.07</v>
      </c>
      <c r="E12" s="168" t="s">
        <v>91</v>
      </c>
    </row>
    <row r="13" spans="1:5" ht="16.5">
      <c r="A13" s="387"/>
      <c r="B13" s="22" t="s">
        <v>13</v>
      </c>
      <c r="C13" s="168">
        <v>0.38</v>
      </c>
      <c r="D13" s="168">
        <v>0.39</v>
      </c>
      <c r="E13" s="168" t="s">
        <v>131</v>
      </c>
    </row>
    <row r="14" spans="1:5" ht="16.5">
      <c r="A14" s="387"/>
      <c r="B14" s="22" t="s">
        <v>14</v>
      </c>
      <c r="C14" s="168">
        <v>100</v>
      </c>
      <c r="D14" s="168">
        <v>100</v>
      </c>
      <c r="E14" s="168" t="s">
        <v>18</v>
      </c>
    </row>
    <row r="15" spans="1:5" ht="16.5">
      <c r="A15" s="386" t="s">
        <v>15</v>
      </c>
      <c r="B15" s="22" t="s">
        <v>16</v>
      </c>
      <c r="C15" s="168" t="s">
        <v>17</v>
      </c>
      <c r="D15" s="168" t="s">
        <v>17</v>
      </c>
      <c r="E15" s="168" t="s">
        <v>18</v>
      </c>
    </row>
    <row r="16" spans="1:5" ht="33">
      <c r="A16" s="387"/>
      <c r="B16" s="22" t="s">
        <v>19</v>
      </c>
      <c r="C16" s="168" t="s">
        <v>17</v>
      </c>
      <c r="D16" s="168" t="s">
        <v>17</v>
      </c>
      <c r="E16" s="168" t="s">
        <v>18</v>
      </c>
    </row>
    <row r="17" spans="1:5" ht="16.5">
      <c r="A17" s="387"/>
      <c r="B17" s="22" t="s">
        <v>20</v>
      </c>
      <c r="C17" s="168" t="s">
        <v>17</v>
      </c>
      <c r="D17" s="168" t="s">
        <v>17</v>
      </c>
      <c r="E17" s="168" t="s">
        <v>18</v>
      </c>
    </row>
    <row r="18" spans="1:5" ht="16.5">
      <c r="A18" s="387"/>
      <c r="B18" s="390" t="s">
        <v>21</v>
      </c>
      <c r="C18" s="386" t="s">
        <v>17</v>
      </c>
      <c r="D18" s="386" t="s">
        <v>17</v>
      </c>
      <c r="E18" s="386" t="s">
        <v>18</v>
      </c>
    </row>
    <row r="19" spans="1:5" ht="16.5">
      <c r="A19" s="387"/>
      <c r="B19" s="387"/>
      <c r="C19" s="387"/>
      <c r="D19" s="387"/>
      <c r="E19" s="387"/>
    </row>
    <row r="20" spans="1:5" ht="16.5">
      <c r="A20" s="387"/>
      <c r="B20" s="387"/>
      <c r="C20" s="387"/>
      <c r="D20" s="387"/>
      <c r="E20" s="387"/>
    </row>
    <row r="21" spans="1:5" ht="16.5">
      <c r="A21" s="388" t="s">
        <v>376</v>
      </c>
      <c r="B21" s="389"/>
      <c r="C21" s="389"/>
      <c r="D21" s="389"/>
      <c r="E21" s="389"/>
    </row>
    <row r="22" spans="1:5" ht="16.5">
      <c r="A22" s="385" t="s">
        <v>361</v>
      </c>
      <c r="B22" s="384"/>
      <c r="C22" s="384"/>
      <c r="D22" s="384"/>
      <c r="E22" s="384"/>
    </row>
    <row r="23" spans="1:5" ht="16.5">
      <c r="A23" s="385" t="s">
        <v>362</v>
      </c>
      <c r="B23" s="384"/>
      <c r="C23" s="384"/>
      <c r="D23" s="384"/>
      <c r="E23" s="384"/>
    </row>
    <row r="24" spans="1:5" ht="16.5">
      <c r="A24" s="385" t="s">
        <v>363</v>
      </c>
      <c r="B24" s="384"/>
      <c r="C24" s="384"/>
      <c r="D24" s="384"/>
      <c r="E24" s="384"/>
    </row>
  </sheetData>
  <mergeCells count="19"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  <mergeCell ref="D18:D20"/>
    <mergeCell ref="A6:E6"/>
    <mergeCell ref="A7:E7"/>
    <mergeCell ref="A8:B8"/>
    <mergeCell ref="A10:A14"/>
    <mergeCell ref="A2:E2"/>
    <mergeCell ref="A3:D3"/>
    <mergeCell ref="A4:E4"/>
    <mergeCell ref="A5:E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&amp;N+39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1">
      <selection activeCell="K28" sqref="K28"/>
    </sheetView>
  </sheetViews>
  <sheetFormatPr defaultColWidth="9.00390625" defaultRowHeight="16.5"/>
  <cols>
    <col min="1" max="1" width="13.125" style="23" customWidth="1"/>
    <col min="2" max="4" width="8.75390625" style="23" customWidth="1"/>
    <col min="5" max="8" width="7.625" style="23" customWidth="1"/>
    <col min="9" max="11" width="10.25390625" style="23" customWidth="1"/>
    <col min="12" max="16384" width="8.00390625" style="23" customWidth="1"/>
  </cols>
  <sheetData>
    <row r="1" spans="1:11" ht="14.25">
      <c r="A1" s="361" t="s">
        <v>74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0" ht="14.25">
      <c r="A2" s="24" t="s">
        <v>22</v>
      </c>
      <c r="B2" s="357" t="s">
        <v>23</v>
      </c>
      <c r="C2" s="358"/>
      <c r="D2" s="358"/>
      <c r="E2" s="358"/>
      <c r="F2" s="358"/>
      <c r="G2" s="358"/>
      <c r="H2" s="358"/>
      <c r="I2" s="358"/>
      <c r="J2" s="358"/>
    </row>
    <row r="3" spans="1:11" ht="14.25">
      <c r="A3" s="357" t="s">
        <v>364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4.25">
      <c r="A4" s="357" t="s">
        <v>374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1" ht="14.25">
      <c r="A5" s="25" t="s">
        <v>366</v>
      </c>
      <c r="B5" s="26"/>
      <c r="C5" s="26"/>
      <c r="D5" s="26"/>
      <c r="E5" s="26"/>
      <c r="F5" s="26"/>
      <c r="G5" s="26"/>
      <c r="H5" s="26"/>
      <c r="I5" s="26"/>
      <c r="J5" s="26"/>
      <c r="K5" s="29" t="s">
        <v>354</v>
      </c>
    </row>
    <row r="6" spans="1:11" ht="14.2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29" t="s">
        <v>24</v>
      </c>
    </row>
    <row r="7" spans="1:11" ht="14.25">
      <c r="A7" s="359" t="s">
        <v>25</v>
      </c>
      <c r="B7" s="359" t="s">
        <v>26</v>
      </c>
      <c r="C7" s="359" t="s">
        <v>27</v>
      </c>
      <c r="D7" s="359" t="s">
        <v>28</v>
      </c>
      <c r="E7" s="359" t="s">
        <v>29</v>
      </c>
      <c r="F7" s="360"/>
      <c r="G7" s="360"/>
      <c r="H7" s="360"/>
      <c r="I7" s="359" t="s">
        <v>367</v>
      </c>
      <c r="J7" s="360"/>
      <c r="K7" s="360"/>
    </row>
    <row r="8" spans="1:11" ht="14.25">
      <c r="A8" s="360"/>
      <c r="B8" s="360"/>
      <c r="C8" s="360"/>
      <c r="D8" s="360"/>
      <c r="E8" s="359" t="s">
        <v>5</v>
      </c>
      <c r="F8" s="360"/>
      <c r="G8" s="359" t="s">
        <v>30</v>
      </c>
      <c r="H8" s="360"/>
      <c r="I8" s="359" t="s">
        <v>31</v>
      </c>
      <c r="J8" s="359" t="s">
        <v>32</v>
      </c>
      <c r="K8" s="359" t="s">
        <v>349</v>
      </c>
    </row>
    <row r="9" spans="1:11" ht="42.75">
      <c r="A9" s="360"/>
      <c r="B9" s="360"/>
      <c r="C9" s="360"/>
      <c r="D9" s="360"/>
      <c r="E9" s="30" t="s">
        <v>33</v>
      </c>
      <c r="F9" s="30" t="s">
        <v>34</v>
      </c>
      <c r="G9" s="30" t="s">
        <v>33</v>
      </c>
      <c r="H9" s="30" t="s">
        <v>34</v>
      </c>
      <c r="I9" s="360"/>
      <c r="J9" s="360"/>
      <c r="K9" s="360"/>
    </row>
    <row r="10" spans="1:11" ht="28.5" customHeight="1">
      <c r="A10" s="221" t="s">
        <v>76</v>
      </c>
      <c r="B10" s="222" t="s">
        <v>77</v>
      </c>
      <c r="C10" s="223">
        <v>96</v>
      </c>
      <c r="D10" s="222" t="s">
        <v>78</v>
      </c>
      <c r="E10" s="222">
        <v>60.46</v>
      </c>
      <c r="F10" s="222">
        <v>100</v>
      </c>
      <c r="G10" s="222">
        <v>58.02</v>
      </c>
      <c r="H10" s="222">
        <v>100</v>
      </c>
      <c r="I10" s="224">
        <v>874896</v>
      </c>
      <c r="J10" s="224">
        <v>135844</v>
      </c>
      <c r="K10" s="224">
        <v>739052</v>
      </c>
    </row>
    <row r="11" spans="1:11" ht="28.5" customHeight="1">
      <c r="A11" s="221" t="s">
        <v>79</v>
      </c>
      <c r="B11" s="222" t="s">
        <v>77</v>
      </c>
      <c r="C11" s="223">
        <v>175</v>
      </c>
      <c r="D11" s="222" t="s">
        <v>78</v>
      </c>
      <c r="E11" s="222">
        <v>60.46</v>
      </c>
      <c r="F11" s="222">
        <v>100</v>
      </c>
      <c r="G11" s="222">
        <v>58.02</v>
      </c>
      <c r="H11" s="222">
        <v>100</v>
      </c>
      <c r="I11" s="224">
        <v>187057</v>
      </c>
      <c r="J11" s="224">
        <v>160076</v>
      </c>
      <c r="K11" s="224">
        <v>26981</v>
      </c>
    </row>
    <row r="12" spans="1:11" ht="28.5" customHeight="1">
      <c r="A12" s="221" t="s">
        <v>80</v>
      </c>
      <c r="B12" s="222" t="s">
        <v>77</v>
      </c>
      <c r="C12" s="223">
        <v>423</v>
      </c>
      <c r="D12" s="222" t="s">
        <v>78</v>
      </c>
      <c r="E12" s="222">
        <v>60.46</v>
      </c>
      <c r="F12" s="222">
        <v>100</v>
      </c>
      <c r="G12" s="222">
        <v>58.02</v>
      </c>
      <c r="H12" s="222">
        <v>100</v>
      </c>
      <c r="I12" s="224">
        <v>1637446</v>
      </c>
      <c r="J12" s="224">
        <v>525789</v>
      </c>
      <c r="K12" s="224">
        <v>1111657</v>
      </c>
    </row>
    <row r="13" spans="1:11" ht="28.5" customHeight="1">
      <c r="A13" s="221" t="s">
        <v>81</v>
      </c>
      <c r="B13" s="222" t="s">
        <v>77</v>
      </c>
      <c r="C13" s="223">
        <v>936</v>
      </c>
      <c r="D13" s="222" t="s">
        <v>78</v>
      </c>
      <c r="E13" s="222">
        <v>60.46</v>
      </c>
      <c r="F13" s="222">
        <v>100</v>
      </c>
      <c r="G13" s="222">
        <v>58.02</v>
      </c>
      <c r="H13" s="222">
        <v>100</v>
      </c>
      <c r="I13" s="224">
        <v>2825701</v>
      </c>
      <c r="J13" s="224">
        <v>1563859</v>
      </c>
      <c r="K13" s="224">
        <v>1261842</v>
      </c>
    </row>
    <row r="14" spans="1:11" ht="28.5" customHeight="1">
      <c r="A14" s="221" t="s">
        <v>82</v>
      </c>
      <c r="B14" s="222" t="s">
        <v>83</v>
      </c>
      <c r="C14" s="223">
        <v>96</v>
      </c>
      <c r="D14" s="222" t="s">
        <v>78</v>
      </c>
      <c r="E14" s="222">
        <v>60.36</v>
      </c>
      <c r="F14" s="222">
        <v>100</v>
      </c>
      <c r="G14" s="222">
        <v>57.58</v>
      </c>
      <c r="H14" s="222">
        <v>100</v>
      </c>
      <c r="I14" s="224">
        <v>294263</v>
      </c>
      <c r="J14" s="224">
        <v>126715</v>
      </c>
      <c r="K14" s="224">
        <v>167548</v>
      </c>
    </row>
    <row r="15" spans="1:11" ht="28.5" customHeight="1">
      <c r="A15" s="221" t="s">
        <v>375</v>
      </c>
      <c r="B15" s="222" t="s">
        <v>83</v>
      </c>
      <c r="C15" s="223">
        <v>100</v>
      </c>
      <c r="D15" s="222" t="s">
        <v>78</v>
      </c>
      <c r="E15" s="222">
        <v>60.36</v>
      </c>
      <c r="F15" s="222">
        <v>100</v>
      </c>
      <c r="G15" s="222">
        <v>57.58</v>
      </c>
      <c r="H15" s="222">
        <v>100</v>
      </c>
      <c r="I15" s="224">
        <v>210556</v>
      </c>
      <c r="J15" s="224">
        <v>151228</v>
      </c>
      <c r="K15" s="224">
        <v>59328</v>
      </c>
    </row>
    <row r="16" spans="1:11" ht="28.5" customHeight="1">
      <c r="A16" s="221" t="s">
        <v>84</v>
      </c>
      <c r="B16" s="222" t="s">
        <v>83</v>
      </c>
      <c r="C16" s="223">
        <v>2250</v>
      </c>
      <c r="D16" s="222" t="s">
        <v>78</v>
      </c>
      <c r="E16" s="222">
        <v>60.36</v>
      </c>
      <c r="F16" s="222">
        <v>100</v>
      </c>
      <c r="G16" s="222">
        <v>57.58</v>
      </c>
      <c r="H16" s="222">
        <v>100</v>
      </c>
      <c r="I16" s="224">
        <v>6766153</v>
      </c>
      <c r="J16" s="224">
        <v>3158390</v>
      </c>
      <c r="K16" s="224">
        <v>3607763</v>
      </c>
    </row>
    <row r="17" spans="1:11" ht="28.5" customHeight="1">
      <c r="A17" s="221" t="s">
        <v>85</v>
      </c>
      <c r="B17" s="222" t="s">
        <v>83</v>
      </c>
      <c r="C17" s="223">
        <v>200</v>
      </c>
      <c r="D17" s="222" t="s">
        <v>78</v>
      </c>
      <c r="E17" s="222">
        <v>60.36</v>
      </c>
      <c r="F17" s="222">
        <v>100</v>
      </c>
      <c r="G17" s="222">
        <v>57.58</v>
      </c>
      <c r="H17" s="222">
        <v>100</v>
      </c>
      <c r="I17" s="224">
        <v>249259</v>
      </c>
      <c r="J17" s="224">
        <v>142504</v>
      </c>
      <c r="K17" s="224">
        <v>106755</v>
      </c>
    </row>
    <row r="18" spans="1:11" ht="28.5" customHeight="1">
      <c r="A18" s="221" t="s">
        <v>86</v>
      </c>
      <c r="B18" s="222" t="s">
        <v>83</v>
      </c>
      <c r="C18" s="223">
        <v>96</v>
      </c>
      <c r="D18" s="222" t="s">
        <v>78</v>
      </c>
      <c r="E18" s="222">
        <v>60.36</v>
      </c>
      <c r="F18" s="222">
        <v>100</v>
      </c>
      <c r="G18" s="222">
        <v>57.58</v>
      </c>
      <c r="H18" s="222">
        <v>100</v>
      </c>
      <c r="I18" s="224">
        <v>188035</v>
      </c>
      <c r="J18" s="224">
        <v>87500</v>
      </c>
      <c r="K18" s="224">
        <v>100535</v>
      </c>
    </row>
    <row r="19" spans="1:11" ht="28.5" customHeight="1">
      <c r="A19" s="221" t="s">
        <v>87</v>
      </c>
      <c r="B19" s="222" t="s">
        <v>83</v>
      </c>
      <c r="C19" s="223">
        <v>140</v>
      </c>
      <c r="D19" s="222" t="s">
        <v>78</v>
      </c>
      <c r="E19" s="222">
        <v>60.36</v>
      </c>
      <c r="F19" s="222">
        <v>100</v>
      </c>
      <c r="G19" s="222">
        <v>57.58</v>
      </c>
      <c r="H19" s="222">
        <v>100</v>
      </c>
      <c r="I19" s="224">
        <v>760244</v>
      </c>
      <c r="J19" s="224">
        <v>290618</v>
      </c>
      <c r="K19" s="224">
        <v>469626</v>
      </c>
    </row>
    <row r="20" spans="1:11" ht="28.5" customHeight="1">
      <c r="A20" s="221" t="s">
        <v>88</v>
      </c>
      <c r="B20" s="222" t="s">
        <v>83</v>
      </c>
      <c r="C20" s="223">
        <v>192</v>
      </c>
      <c r="D20" s="222" t="s">
        <v>78</v>
      </c>
      <c r="E20" s="222">
        <v>60.36</v>
      </c>
      <c r="F20" s="222">
        <v>100</v>
      </c>
      <c r="G20" s="222">
        <v>57.58</v>
      </c>
      <c r="H20" s="222">
        <v>100</v>
      </c>
      <c r="I20" s="224">
        <v>348877</v>
      </c>
      <c r="J20" s="224">
        <v>176710</v>
      </c>
      <c r="K20" s="224">
        <v>172167</v>
      </c>
    </row>
    <row r="21" spans="1:11" ht="28.5" customHeight="1">
      <c r="A21" s="221" t="s">
        <v>55</v>
      </c>
      <c r="B21" s="222" t="s">
        <v>56</v>
      </c>
      <c r="C21" s="223">
        <v>4704</v>
      </c>
      <c r="D21" s="222" t="s">
        <v>56</v>
      </c>
      <c r="E21" s="222">
        <v>60.41</v>
      </c>
      <c r="F21" s="222">
        <v>100</v>
      </c>
      <c r="G21" s="222">
        <v>57.8</v>
      </c>
      <c r="H21" s="222">
        <v>100</v>
      </c>
      <c r="I21" s="224">
        <v>14342487</v>
      </c>
      <c r="J21" s="224">
        <v>6519233</v>
      </c>
      <c r="K21" s="224">
        <v>7823254</v>
      </c>
    </row>
    <row r="23" spans="1:11" ht="25.5" customHeight="1">
      <c r="A23" s="362" t="s">
        <v>57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</row>
    <row r="24" spans="1:11" ht="14.25">
      <c r="A24" s="361" t="s">
        <v>58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</row>
    <row r="25" spans="1:11" ht="14.25">
      <c r="A25" s="361" t="s">
        <v>59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</row>
    <row r="26" spans="1:11" ht="14.25">
      <c r="A26" s="361" t="s">
        <v>60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</row>
    <row r="27" spans="1:11" ht="14.25">
      <c r="A27" s="361" t="s">
        <v>368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</row>
  </sheetData>
  <mergeCells count="21">
    <mergeCell ref="A1:K1"/>
    <mergeCell ref="J8:J9"/>
    <mergeCell ref="K8:K9"/>
    <mergeCell ref="A23:K23"/>
    <mergeCell ref="A6:J6"/>
    <mergeCell ref="A7:A9"/>
    <mergeCell ref="G8:H8"/>
    <mergeCell ref="I7:K7"/>
    <mergeCell ref="I8:I9"/>
    <mergeCell ref="B2:J2"/>
    <mergeCell ref="A25:K25"/>
    <mergeCell ref="A26:K26"/>
    <mergeCell ref="A27:K27"/>
    <mergeCell ref="A24:K24"/>
    <mergeCell ref="A3:K3"/>
    <mergeCell ref="A4:K4"/>
    <mergeCell ref="B7:B9"/>
    <mergeCell ref="C7:C9"/>
    <mergeCell ref="D7:D9"/>
    <mergeCell ref="E7:H7"/>
    <mergeCell ref="E8:F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&amp;N+39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7" sqref="C27"/>
    </sheetView>
  </sheetViews>
  <sheetFormatPr defaultColWidth="9.00390625" defaultRowHeight="16.5"/>
  <cols>
    <col min="1" max="1" width="13.125" style="68" customWidth="1"/>
    <col min="2" max="2" width="26.25390625" style="68" customWidth="1"/>
    <col min="3" max="4" width="8.75390625" style="68" customWidth="1"/>
    <col min="5" max="5" width="22.50390625" style="68" customWidth="1"/>
    <col min="6" max="16384" width="8.00390625" style="68" customWidth="1"/>
  </cols>
  <sheetData>
    <row r="1" spans="1:5" ht="16.5">
      <c r="A1" s="366" t="s">
        <v>134</v>
      </c>
      <c r="B1" s="365"/>
      <c r="C1" s="365"/>
      <c r="D1" s="365"/>
      <c r="E1" s="365"/>
    </row>
    <row r="2" spans="1:5" ht="16.5">
      <c r="A2" s="364" t="s">
        <v>353</v>
      </c>
      <c r="B2" s="365"/>
      <c r="C2" s="365"/>
      <c r="D2" s="365"/>
      <c r="E2" s="365"/>
    </row>
    <row r="3" spans="1:5" ht="16.5">
      <c r="A3" s="366" t="s">
        <v>1</v>
      </c>
      <c r="B3" s="365"/>
      <c r="C3" s="365"/>
      <c r="D3" s="365"/>
      <c r="E3" s="166" t="s">
        <v>354</v>
      </c>
    </row>
    <row r="4" spans="1:5" ht="16.5">
      <c r="A4" s="366" t="s">
        <v>2</v>
      </c>
      <c r="B4" s="365"/>
      <c r="C4" s="365"/>
      <c r="D4" s="365"/>
      <c r="E4" s="365"/>
    </row>
    <row r="5" spans="1:5" ht="16.5">
      <c r="A5" s="366" t="s">
        <v>135</v>
      </c>
      <c r="B5" s="365"/>
      <c r="C5" s="365"/>
      <c r="D5" s="365"/>
      <c r="E5" s="365"/>
    </row>
    <row r="6" spans="1:5" ht="16.5">
      <c r="A6" s="366" t="s">
        <v>355</v>
      </c>
      <c r="B6" s="365"/>
      <c r="C6" s="365"/>
      <c r="D6" s="365"/>
      <c r="E6" s="365"/>
    </row>
    <row r="7" spans="1:5" ht="16.5">
      <c r="A7" s="366" t="s">
        <v>356</v>
      </c>
      <c r="B7" s="365"/>
      <c r="C7" s="365"/>
      <c r="D7" s="365"/>
      <c r="E7" s="365"/>
    </row>
    <row r="8" spans="1:5" ht="16.5">
      <c r="A8" s="367" t="s">
        <v>4</v>
      </c>
      <c r="B8" s="368"/>
      <c r="C8" s="53" t="s">
        <v>5</v>
      </c>
      <c r="D8" s="53" t="s">
        <v>6</v>
      </c>
      <c r="E8" s="53" t="s">
        <v>357</v>
      </c>
    </row>
    <row r="9" spans="1:5" ht="16.5">
      <c r="A9" s="367" t="s">
        <v>7</v>
      </c>
      <c r="B9" s="368"/>
      <c r="C9" s="53" t="s">
        <v>8</v>
      </c>
      <c r="D9" s="53" t="s">
        <v>8</v>
      </c>
      <c r="E9" s="53" t="s">
        <v>358</v>
      </c>
    </row>
    <row r="10" spans="1:5" ht="16.5">
      <c r="A10" s="367" t="s">
        <v>9</v>
      </c>
      <c r="B10" s="54" t="s">
        <v>10</v>
      </c>
      <c r="C10" s="53">
        <v>4.33</v>
      </c>
      <c r="D10" s="53">
        <v>4.49</v>
      </c>
      <c r="E10" s="53" t="s">
        <v>131</v>
      </c>
    </row>
    <row r="11" spans="1:5" ht="16.5">
      <c r="A11" s="368"/>
      <c r="B11" s="54" t="s">
        <v>11</v>
      </c>
      <c r="C11" s="53" t="s">
        <v>8</v>
      </c>
      <c r="D11" s="53" t="s">
        <v>8</v>
      </c>
      <c r="E11" s="53" t="s">
        <v>131</v>
      </c>
    </row>
    <row r="12" spans="1:5" ht="16.5">
      <c r="A12" s="368"/>
      <c r="B12" s="54" t="s">
        <v>12</v>
      </c>
      <c r="C12" s="53">
        <v>0.24</v>
      </c>
      <c r="D12" s="53">
        <v>0.19</v>
      </c>
      <c r="E12" s="53" t="s">
        <v>377</v>
      </c>
    </row>
    <row r="13" spans="1:5" ht="16.5">
      <c r="A13" s="368"/>
      <c r="B13" s="54" t="s">
        <v>13</v>
      </c>
      <c r="C13" s="53">
        <v>0.18</v>
      </c>
      <c r="D13" s="53">
        <v>0.15</v>
      </c>
      <c r="E13" s="53" t="s">
        <v>377</v>
      </c>
    </row>
    <row r="14" spans="1:5" ht="16.5">
      <c r="A14" s="368"/>
      <c r="B14" s="54" t="s">
        <v>14</v>
      </c>
      <c r="C14" s="53">
        <v>100</v>
      </c>
      <c r="D14" s="53">
        <v>100</v>
      </c>
      <c r="E14" s="53" t="s">
        <v>18</v>
      </c>
    </row>
    <row r="15" spans="1:5" ht="16.5">
      <c r="A15" s="367" t="s">
        <v>15</v>
      </c>
      <c r="B15" s="54" t="s">
        <v>16</v>
      </c>
      <c r="C15" s="53" t="s">
        <v>17</v>
      </c>
      <c r="D15" s="53" t="s">
        <v>17</v>
      </c>
      <c r="E15" s="53" t="s">
        <v>18</v>
      </c>
    </row>
    <row r="16" spans="1:5" ht="33">
      <c r="A16" s="368"/>
      <c r="B16" s="54" t="s">
        <v>19</v>
      </c>
      <c r="C16" s="53" t="s">
        <v>17</v>
      </c>
      <c r="D16" s="53" t="s">
        <v>17</v>
      </c>
      <c r="E16" s="53" t="s">
        <v>18</v>
      </c>
    </row>
    <row r="17" spans="1:5" ht="16.5">
      <c r="A17" s="368"/>
      <c r="B17" s="54" t="s">
        <v>20</v>
      </c>
      <c r="C17" s="53" t="s">
        <v>17</v>
      </c>
      <c r="D17" s="53" t="s">
        <v>17</v>
      </c>
      <c r="E17" s="53" t="s">
        <v>18</v>
      </c>
    </row>
    <row r="18" spans="1:5" ht="16.5">
      <c r="A18" s="368"/>
      <c r="B18" s="369" t="s">
        <v>21</v>
      </c>
      <c r="C18" s="367" t="s">
        <v>17</v>
      </c>
      <c r="D18" s="367" t="s">
        <v>17</v>
      </c>
      <c r="E18" s="367" t="s">
        <v>18</v>
      </c>
    </row>
    <row r="19" spans="1:5" ht="16.5">
      <c r="A19" s="368"/>
      <c r="B19" s="368"/>
      <c r="C19" s="368"/>
      <c r="D19" s="368"/>
      <c r="E19" s="368"/>
    </row>
    <row r="20" spans="1:5" ht="16.5">
      <c r="A20" s="368"/>
      <c r="B20" s="368"/>
      <c r="C20" s="368"/>
      <c r="D20" s="368"/>
      <c r="E20" s="368"/>
    </row>
    <row r="21" spans="1:5" ht="16.5">
      <c r="A21" s="366" t="s">
        <v>378</v>
      </c>
      <c r="B21" s="365"/>
      <c r="C21" s="365"/>
      <c r="D21" s="365"/>
      <c r="E21" s="365"/>
    </row>
    <row r="22" spans="1:5" ht="16.5">
      <c r="A22" s="366" t="s">
        <v>361</v>
      </c>
      <c r="B22" s="365"/>
      <c r="C22" s="365"/>
      <c r="D22" s="365"/>
      <c r="E22" s="365"/>
    </row>
    <row r="23" spans="1:5" ht="16.5">
      <c r="A23" s="366" t="s">
        <v>362</v>
      </c>
      <c r="B23" s="365"/>
      <c r="C23" s="365"/>
      <c r="D23" s="365"/>
      <c r="E23" s="365"/>
    </row>
    <row r="24" spans="1:5" ht="16.5">
      <c r="A24" s="366" t="s">
        <v>363</v>
      </c>
      <c r="B24" s="365"/>
      <c r="C24" s="365"/>
      <c r="D24" s="365"/>
      <c r="E24" s="365"/>
    </row>
  </sheetData>
  <mergeCells count="19">
    <mergeCell ref="A23:E23"/>
    <mergeCell ref="A24:E24"/>
    <mergeCell ref="A1:E1"/>
    <mergeCell ref="E18:E20"/>
    <mergeCell ref="A9:B9"/>
    <mergeCell ref="A21:E21"/>
    <mergeCell ref="A22:E22"/>
    <mergeCell ref="A15:A20"/>
    <mergeCell ref="B18:B20"/>
    <mergeCell ref="C18:C20"/>
    <mergeCell ref="D18:D20"/>
    <mergeCell ref="A6:E6"/>
    <mergeCell ref="A7:E7"/>
    <mergeCell ref="A8:B8"/>
    <mergeCell ref="A10:A14"/>
    <mergeCell ref="A2:E2"/>
    <mergeCell ref="A3:D3"/>
    <mergeCell ref="A4:E4"/>
    <mergeCell ref="A5:E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&amp;C&amp;"標楷體,標準"第 &amp;P 頁，共 &amp;N+18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20" sqref="A20:K20"/>
    </sheetView>
  </sheetViews>
  <sheetFormatPr defaultColWidth="9.00390625" defaultRowHeight="16.5"/>
  <cols>
    <col min="1" max="1" width="13.125" style="56" customWidth="1"/>
    <col min="2" max="4" width="8.75390625" style="56" customWidth="1"/>
    <col min="5" max="8" width="7.625" style="56" customWidth="1"/>
    <col min="9" max="11" width="10.25390625" style="56" customWidth="1"/>
    <col min="12" max="16384" width="8.00390625" style="56" customWidth="1"/>
  </cols>
  <sheetData>
    <row r="1" spans="1:11" ht="14.25">
      <c r="A1" s="341" t="s">
        <v>134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0" ht="14.25">
      <c r="A2" s="55" t="s">
        <v>22</v>
      </c>
      <c r="B2" s="370" t="s">
        <v>23</v>
      </c>
      <c r="C2" s="371"/>
      <c r="D2" s="371"/>
      <c r="E2" s="371"/>
      <c r="F2" s="371"/>
      <c r="G2" s="371"/>
      <c r="H2" s="371"/>
      <c r="I2" s="371"/>
      <c r="J2" s="371"/>
    </row>
    <row r="3" spans="1:11" ht="14.25">
      <c r="A3" s="370" t="s">
        <v>364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1" ht="14.25">
      <c r="A4" s="370" t="s">
        <v>379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</row>
    <row r="5" spans="1:11" ht="14.25">
      <c r="A5" s="75" t="s">
        <v>366</v>
      </c>
      <c r="B5" s="76"/>
      <c r="C5" s="76"/>
      <c r="D5" s="76"/>
      <c r="E5" s="76"/>
      <c r="F5" s="76"/>
      <c r="G5" s="76"/>
      <c r="H5" s="76"/>
      <c r="I5" s="76"/>
      <c r="J5" s="76"/>
      <c r="K5" s="77" t="s">
        <v>354</v>
      </c>
    </row>
    <row r="6" spans="1:11" ht="14.25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77" t="s">
        <v>24</v>
      </c>
    </row>
    <row r="7" spans="1:11" s="167" customFormat="1" ht="14.25">
      <c r="A7" s="339" t="s">
        <v>25</v>
      </c>
      <c r="B7" s="339" t="s">
        <v>26</v>
      </c>
      <c r="C7" s="339" t="s">
        <v>27</v>
      </c>
      <c r="D7" s="339" t="s">
        <v>28</v>
      </c>
      <c r="E7" s="339" t="s">
        <v>29</v>
      </c>
      <c r="F7" s="340"/>
      <c r="G7" s="340"/>
      <c r="H7" s="340"/>
      <c r="I7" s="339" t="s">
        <v>367</v>
      </c>
      <c r="J7" s="340"/>
      <c r="K7" s="340"/>
    </row>
    <row r="8" spans="1:11" s="167" customFormat="1" ht="14.25">
      <c r="A8" s="340"/>
      <c r="B8" s="340"/>
      <c r="C8" s="340"/>
      <c r="D8" s="340"/>
      <c r="E8" s="339" t="s">
        <v>5</v>
      </c>
      <c r="F8" s="340"/>
      <c r="G8" s="339" t="s">
        <v>30</v>
      </c>
      <c r="H8" s="340"/>
      <c r="I8" s="339" t="s">
        <v>31</v>
      </c>
      <c r="J8" s="339" t="s">
        <v>32</v>
      </c>
      <c r="K8" s="339" t="s">
        <v>349</v>
      </c>
    </row>
    <row r="9" spans="1:11" s="167" customFormat="1" ht="42.75">
      <c r="A9" s="340"/>
      <c r="B9" s="340"/>
      <c r="C9" s="340"/>
      <c r="D9" s="340"/>
      <c r="E9" s="57" t="s">
        <v>33</v>
      </c>
      <c r="F9" s="57" t="s">
        <v>34</v>
      </c>
      <c r="G9" s="57" t="s">
        <v>33</v>
      </c>
      <c r="H9" s="57" t="s">
        <v>34</v>
      </c>
      <c r="I9" s="340"/>
      <c r="J9" s="340"/>
      <c r="K9" s="340"/>
    </row>
    <row r="10" spans="1:11" ht="28.5" customHeight="1">
      <c r="A10" s="225" t="s">
        <v>136</v>
      </c>
      <c r="B10" s="226" t="s">
        <v>137</v>
      </c>
      <c r="C10" s="227">
        <v>5064</v>
      </c>
      <c r="D10" s="226" t="s">
        <v>37</v>
      </c>
      <c r="E10" s="226">
        <v>70.58</v>
      </c>
      <c r="F10" s="226">
        <v>100</v>
      </c>
      <c r="G10" s="226">
        <v>66.96</v>
      </c>
      <c r="H10" s="226">
        <v>100</v>
      </c>
      <c r="I10" s="228">
        <v>15726058</v>
      </c>
      <c r="J10" s="228">
        <v>7981153</v>
      </c>
      <c r="K10" s="228">
        <v>7744905</v>
      </c>
    </row>
    <row r="11" spans="1:11" ht="28.5" customHeight="1">
      <c r="A11" s="225" t="s">
        <v>138</v>
      </c>
      <c r="B11" s="226" t="s">
        <v>139</v>
      </c>
      <c r="C11" s="227">
        <v>1000</v>
      </c>
      <c r="D11" s="226" t="s">
        <v>37</v>
      </c>
      <c r="E11" s="226">
        <v>42.17</v>
      </c>
      <c r="F11" s="226">
        <v>100</v>
      </c>
      <c r="G11" s="226">
        <v>40.02</v>
      </c>
      <c r="H11" s="226">
        <v>100</v>
      </c>
      <c r="I11" s="228">
        <v>5998089</v>
      </c>
      <c r="J11" s="228">
        <v>2165193</v>
      </c>
      <c r="K11" s="228">
        <v>3832896</v>
      </c>
    </row>
    <row r="12" spans="1:11" ht="28.5" customHeight="1">
      <c r="A12" s="225" t="s">
        <v>140</v>
      </c>
      <c r="B12" s="226" t="s">
        <v>139</v>
      </c>
      <c r="C12" s="227">
        <v>672</v>
      </c>
      <c r="D12" s="226" t="s">
        <v>37</v>
      </c>
      <c r="E12" s="226">
        <v>42.17</v>
      </c>
      <c r="F12" s="226">
        <v>100</v>
      </c>
      <c r="G12" s="226">
        <v>40.02</v>
      </c>
      <c r="H12" s="226">
        <v>100</v>
      </c>
      <c r="I12" s="228">
        <v>7809484</v>
      </c>
      <c r="J12" s="228">
        <v>674591</v>
      </c>
      <c r="K12" s="228">
        <v>7134893</v>
      </c>
    </row>
    <row r="13" spans="1:11" ht="28.5" customHeight="1">
      <c r="A13" s="225" t="s">
        <v>141</v>
      </c>
      <c r="B13" s="226" t="s">
        <v>142</v>
      </c>
      <c r="C13" s="227">
        <v>2000</v>
      </c>
      <c r="D13" s="226" t="s">
        <v>37</v>
      </c>
      <c r="E13" s="226">
        <v>54.53</v>
      </c>
      <c r="F13" s="226">
        <v>100</v>
      </c>
      <c r="G13" s="226">
        <v>58.51</v>
      </c>
      <c r="H13" s="226">
        <v>100</v>
      </c>
      <c r="I13" s="228">
        <v>12058316</v>
      </c>
      <c r="J13" s="228">
        <v>3633484</v>
      </c>
      <c r="K13" s="228">
        <v>8424832</v>
      </c>
    </row>
    <row r="14" spans="1:11" ht="28.5" customHeight="1">
      <c r="A14" s="225" t="s">
        <v>55</v>
      </c>
      <c r="B14" s="226" t="s">
        <v>56</v>
      </c>
      <c r="C14" s="227">
        <v>8736</v>
      </c>
      <c r="D14" s="226" t="s">
        <v>56</v>
      </c>
      <c r="E14" s="226">
        <v>55.76</v>
      </c>
      <c r="F14" s="226">
        <v>100</v>
      </c>
      <c r="G14" s="226">
        <v>55.16</v>
      </c>
      <c r="H14" s="226">
        <v>100</v>
      </c>
      <c r="I14" s="228">
        <v>41591947</v>
      </c>
      <c r="J14" s="228">
        <v>14454421</v>
      </c>
      <c r="K14" s="228">
        <v>27137526</v>
      </c>
    </row>
    <row r="16" spans="1:11" ht="25.5" customHeight="1">
      <c r="A16" s="342" t="s">
        <v>57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11" ht="14.25">
      <c r="A17" s="341" t="s">
        <v>58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</row>
    <row r="18" spans="1:11" ht="14.25">
      <c r="A18" s="341" t="s">
        <v>59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</row>
    <row r="19" spans="1:11" ht="14.25">
      <c r="A19" s="341" t="s">
        <v>60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</row>
    <row r="20" spans="1:11" ht="14.25">
      <c r="A20" s="341" t="s">
        <v>368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</row>
  </sheetData>
  <mergeCells count="21">
    <mergeCell ref="A1:K1"/>
    <mergeCell ref="J8:J9"/>
    <mergeCell ref="K8:K9"/>
    <mergeCell ref="A16:K16"/>
    <mergeCell ref="A6:J6"/>
    <mergeCell ref="A7:A9"/>
    <mergeCell ref="G8:H8"/>
    <mergeCell ref="I7:K7"/>
    <mergeCell ref="I8:I9"/>
    <mergeCell ref="B2:J2"/>
    <mergeCell ref="A18:K18"/>
    <mergeCell ref="A19:K19"/>
    <mergeCell ref="A20:K20"/>
    <mergeCell ref="A17:K17"/>
    <mergeCell ref="A3:K3"/>
    <mergeCell ref="A4:K4"/>
    <mergeCell ref="B7:B9"/>
    <mergeCell ref="C7:C9"/>
    <mergeCell ref="D7:D9"/>
    <mergeCell ref="E7:H7"/>
    <mergeCell ref="E8:F8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&amp;C&amp;"標楷體,標準"第 &amp;P 頁，共 &amp;N+18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Johnney</dc:creator>
  <cp:keywords/>
  <dc:description/>
  <cp:lastModifiedBy>user</cp:lastModifiedBy>
  <cp:lastPrinted>2008-04-20T08:01:49Z</cp:lastPrinted>
  <dcterms:created xsi:type="dcterms:W3CDTF">2008-01-26T11:50:42Z</dcterms:created>
  <dcterms:modified xsi:type="dcterms:W3CDTF">2008-04-26T05:50:07Z</dcterms:modified>
  <cp:category/>
  <cp:version/>
  <cp:contentType/>
  <cp:contentStatus/>
</cp:coreProperties>
</file>