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'證照統計'!$A$1:$Q$66</definedName>
  </definedNames>
  <calcPr fullCalcOnLoad="1"/>
</workbook>
</file>

<file path=xl/sharedStrings.xml><?xml version="1.0" encoding="utf-8"?>
<sst xmlns="http://schemas.openxmlformats.org/spreadsheetml/2006/main" count="196" uniqueCount="71">
  <si>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</si>
  <si>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</si>
  <si>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</si>
  <si>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</si>
  <si>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</si>
  <si>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</si>
  <si>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</si>
  <si>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</si>
  <si>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</si>
  <si>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</si>
  <si>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</si>
  <si>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</si>
  <si>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</si>
  <si>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</si>
  <si>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</si>
  <si>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</si>
  <si>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</si>
  <si>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</si>
  <si>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</si>
  <si>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</si>
  <si>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</si>
  <si>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</si>
  <si>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</si>
  <si>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</si>
  <si>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</si>
  <si>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</si>
  <si>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</si>
  <si>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</si>
  <si>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</si>
  <si>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</si>
  <si>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</si>
  <si>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</si>
  <si>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</si>
  <si>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</si>
  <si>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</si>
  <si>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</si>
  <si>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</si>
  <si>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</si>
  <si>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</si>
  <si>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</si>
  <si>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</si>
  <si>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</si>
  <si>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</si>
  <si>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</si>
  <si>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</si>
  <si>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</si>
  <si>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</si>
  <si>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</si>
  <si>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</si>
  <si>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</si>
  <si>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</si>
  <si>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</si>
  <si>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</si>
  <si>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</si>
  <si>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</si>
  <si>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</si>
  <si>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</si>
  <si>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</si>
  <si>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</si>
  <si>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</si>
  <si>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</si>
  <si>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</si>
  <si>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</si>
  <si>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</si>
  <si>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</si>
  <si>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〈二〉</t>
    </r>
    <r>
      <rPr>
        <sz val="20"/>
        <rFont val="Times New Roman"/>
        <family val="1"/>
      </rPr>
      <t>Dedicated Telecommunications Business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</si>
  <si>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</si>
  <si>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</si>
  <si>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</si>
  <si>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Telecommunications Regulation Business Licenses Statistics Table on 2013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</si>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</sst>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6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="60" zoomScaleNormal="60" zoomScalePageLayoutView="0" workbookViewId="0" topLeftCell="A37">
      <selection activeCell="A45" sqref="A45:Q45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9"/>
    </row>
    <row r="3" spans="1:17" ht="27.7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9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67</v>
      </c>
      <c r="M4" s="5" t="s">
        <v>16</v>
      </c>
      <c r="N4" s="5" t="s">
        <v>17</v>
      </c>
      <c r="O4" s="5" t="s">
        <v>18</v>
      </c>
      <c r="P4" s="5" t="s">
        <v>19</v>
      </c>
      <c r="Q4" s="49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82</v>
      </c>
      <c r="E5" s="28">
        <v>79</v>
      </c>
      <c r="F5" s="28">
        <v>99</v>
      </c>
      <c r="G5" s="28">
        <v>88</v>
      </c>
      <c r="H5" s="28">
        <v>112</v>
      </c>
      <c r="I5" s="28">
        <v>122</v>
      </c>
      <c r="J5" s="28">
        <v>118</v>
      </c>
      <c r="K5" s="28">
        <v>118</v>
      </c>
      <c r="L5" s="28">
        <v>103</v>
      </c>
      <c r="M5" s="28">
        <v>134</v>
      </c>
      <c r="N5" s="37">
        <v>193</v>
      </c>
      <c r="O5" s="40">
        <v>98</v>
      </c>
      <c r="P5" s="39">
        <f>SUM(D5:O5)</f>
        <v>1346</v>
      </c>
      <c r="Q5" s="49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710</v>
      </c>
      <c r="E6" s="28">
        <v>247</v>
      </c>
      <c r="F6" s="28">
        <v>552</v>
      </c>
      <c r="G6" s="28">
        <v>400</v>
      </c>
      <c r="H6" s="28">
        <v>487</v>
      </c>
      <c r="I6" s="28">
        <v>390</v>
      </c>
      <c r="J6" s="28">
        <v>389</v>
      </c>
      <c r="K6" s="28">
        <v>275</v>
      </c>
      <c r="L6" s="28">
        <v>360</v>
      </c>
      <c r="M6" s="28">
        <v>445</v>
      </c>
      <c r="N6" s="37">
        <v>1046</v>
      </c>
      <c r="O6" s="40">
        <v>410</v>
      </c>
      <c r="P6" s="39">
        <f aca="true" t="shared" si="0" ref="P6:P18">SUM(D6:O6)</f>
        <v>5711</v>
      </c>
      <c r="Q6" s="49"/>
      <c r="V6" s="27"/>
      <c r="W6" s="3"/>
      <c r="X6" s="3"/>
    </row>
    <row r="7" spans="1:24" ht="78.75">
      <c r="A7" s="4">
        <v>3</v>
      </c>
      <c r="B7" s="36" t="s">
        <v>38</v>
      </c>
      <c r="C7" s="4" t="s">
        <v>4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37">
        <v>103</v>
      </c>
      <c r="O7" s="40">
        <v>0</v>
      </c>
      <c r="P7" s="39">
        <f t="shared" si="0"/>
        <v>103</v>
      </c>
      <c r="Q7" s="49"/>
      <c r="V7" s="27"/>
      <c r="W7" s="3"/>
      <c r="X7" s="3"/>
    </row>
    <row r="8" spans="1:24" ht="80.25">
      <c r="A8" s="4">
        <v>4</v>
      </c>
      <c r="B8" s="36" t="s">
        <v>68</v>
      </c>
      <c r="C8" s="4" t="s">
        <v>4</v>
      </c>
      <c r="D8" s="28">
        <v>102</v>
      </c>
      <c r="E8" s="28">
        <v>32</v>
      </c>
      <c r="F8" s="28">
        <v>77</v>
      </c>
      <c r="G8" s="28">
        <v>6</v>
      </c>
      <c r="H8" s="28">
        <v>11</v>
      </c>
      <c r="I8" s="28">
        <v>9</v>
      </c>
      <c r="J8" s="28">
        <v>4</v>
      </c>
      <c r="K8" s="28">
        <v>7</v>
      </c>
      <c r="L8" s="28">
        <v>3</v>
      </c>
      <c r="M8" s="28">
        <v>10</v>
      </c>
      <c r="N8" s="37">
        <v>18</v>
      </c>
      <c r="O8" s="40">
        <v>69</v>
      </c>
      <c r="P8" s="39">
        <f t="shared" si="0"/>
        <v>348</v>
      </c>
      <c r="Q8" s="49"/>
      <c r="V8" s="27"/>
      <c r="W8" s="3"/>
      <c r="X8" s="3"/>
    </row>
    <row r="9" spans="1:24" ht="52.5">
      <c r="A9" s="4">
        <v>5</v>
      </c>
      <c r="B9" s="36" t="s">
        <v>39</v>
      </c>
      <c r="C9" s="4" t="s">
        <v>31</v>
      </c>
      <c r="D9" s="28">
        <v>283</v>
      </c>
      <c r="E9" s="28">
        <v>168</v>
      </c>
      <c r="F9" s="28">
        <v>323</v>
      </c>
      <c r="G9" s="28">
        <v>9</v>
      </c>
      <c r="H9" s="28">
        <v>198</v>
      </c>
      <c r="I9" s="28">
        <v>508</v>
      </c>
      <c r="J9" s="28">
        <v>1167</v>
      </c>
      <c r="K9" s="28">
        <v>964</v>
      </c>
      <c r="L9" s="28">
        <v>662</v>
      </c>
      <c r="M9" s="28">
        <v>688</v>
      </c>
      <c r="N9" s="37">
        <v>561</v>
      </c>
      <c r="O9" s="40">
        <v>471</v>
      </c>
      <c r="P9" s="39">
        <f t="shared" si="0"/>
        <v>6002</v>
      </c>
      <c r="Q9" s="46"/>
      <c r="V9" s="27"/>
      <c r="W9" s="3"/>
      <c r="X9" s="3"/>
    </row>
    <row r="10" spans="1:24" ht="78.75">
      <c r="A10" s="4">
        <v>6</v>
      </c>
      <c r="B10" s="36" t="s">
        <v>40</v>
      </c>
      <c r="C10" s="4" t="s">
        <v>31</v>
      </c>
      <c r="D10" s="28">
        <v>1534</v>
      </c>
      <c r="E10" s="28">
        <v>1185</v>
      </c>
      <c r="F10" s="28">
        <v>1668</v>
      </c>
      <c r="G10" s="28">
        <v>910</v>
      </c>
      <c r="H10" s="28">
        <v>1274</v>
      </c>
      <c r="I10" s="28">
        <v>1075</v>
      </c>
      <c r="J10" s="28">
        <v>1402</v>
      </c>
      <c r="K10" s="28">
        <v>559</v>
      </c>
      <c r="L10" s="28">
        <v>1240</v>
      </c>
      <c r="M10" s="28">
        <v>1528</v>
      </c>
      <c r="N10" s="37">
        <v>1322</v>
      </c>
      <c r="O10" s="40">
        <v>870</v>
      </c>
      <c r="P10" s="39">
        <f t="shared" si="0"/>
        <v>14567</v>
      </c>
      <c r="Q10" s="46"/>
      <c r="V10" s="27"/>
      <c r="W10" s="3"/>
      <c r="X10" s="3"/>
    </row>
    <row r="11" spans="1:24" ht="78.75">
      <c r="A11" s="4">
        <v>7</v>
      </c>
      <c r="B11" s="6" t="s">
        <v>41</v>
      </c>
      <c r="C11" s="4" t="s">
        <v>31</v>
      </c>
      <c r="D11" s="28">
        <v>0</v>
      </c>
      <c r="E11" s="28">
        <v>0</v>
      </c>
      <c r="F11" s="28">
        <v>170</v>
      </c>
      <c r="G11" s="28">
        <v>0</v>
      </c>
      <c r="H11" s="28">
        <v>0</v>
      </c>
      <c r="I11" s="28">
        <v>248</v>
      </c>
      <c r="J11" s="28">
        <v>1</v>
      </c>
      <c r="K11" s="28">
        <v>0</v>
      </c>
      <c r="L11" s="28">
        <v>0</v>
      </c>
      <c r="M11" s="28">
        <v>10</v>
      </c>
      <c r="N11" s="37">
        <v>28</v>
      </c>
      <c r="O11" s="40">
        <v>134</v>
      </c>
      <c r="P11" s="39">
        <f t="shared" si="0"/>
        <v>591</v>
      </c>
      <c r="Q11" s="46"/>
      <c r="V11" s="27"/>
      <c r="W11" s="3"/>
      <c r="X11" s="3"/>
    </row>
    <row r="12" spans="1:24" ht="81.75">
      <c r="A12" s="4">
        <v>8</v>
      </c>
      <c r="B12" s="6" t="s">
        <v>42</v>
      </c>
      <c r="C12" s="4" t="s">
        <v>31</v>
      </c>
      <c r="D12" s="29">
        <v>0</v>
      </c>
      <c r="E12" s="29">
        <v>0</v>
      </c>
      <c r="F12" s="29">
        <v>201</v>
      </c>
      <c r="G12" s="29">
        <v>176</v>
      </c>
      <c r="H12" s="29">
        <v>10</v>
      </c>
      <c r="I12" s="29">
        <v>50</v>
      </c>
      <c r="J12" s="28">
        <v>0</v>
      </c>
      <c r="K12" s="28">
        <v>35</v>
      </c>
      <c r="L12" s="28">
        <v>0</v>
      </c>
      <c r="M12" s="28">
        <v>0</v>
      </c>
      <c r="N12" s="37">
        <v>0</v>
      </c>
      <c r="O12" s="40">
        <v>1</v>
      </c>
      <c r="P12" s="39">
        <f t="shared" si="0"/>
        <v>473</v>
      </c>
      <c r="Q12" s="46"/>
      <c r="V12" s="27"/>
      <c r="W12" s="3"/>
      <c r="X12" s="3"/>
    </row>
    <row r="13" spans="1:24" ht="52.5">
      <c r="A13" s="4">
        <v>9</v>
      </c>
      <c r="B13" s="6" t="s">
        <v>44</v>
      </c>
      <c r="C13" s="4" t="s">
        <v>5</v>
      </c>
      <c r="D13" s="28">
        <v>2</v>
      </c>
      <c r="E13" s="28">
        <v>0</v>
      </c>
      <c r="F13" s="28">
        <v>5</v>
      </c>
      <c r="G13" s="28">
        <v>5</v>
      </c>
      <c r="H13" s="28">
        <v>3</v>
      </c>
      <c r="I13" s="28">
        <v>3</v>
      </c>
      <c r="J13" s="28">
        <v>4</v>
      </c>
      <c r="K13" s="28">
        <v>1</v>
      </c>
      <c r="L13" s="28">
        <v>6</v>
      </c>
      <c r="M13" s="28">
        <v>5</v>
      </c>
      <c r="N13" s="37">
        <v>3</v>
      </c>
      <c r="O13" s="40">
        <v>2</v>
      </c>
      <c r="P13" s="39">
        <f t="shared" si="0"/>
        <v>39</v>
      </c>
      <c r="Q13" s="46"/>
      <c r="V13" s="27"/>
      <c r="W13" s="3"/>
      <c r="X13" s="3"/>
    </row>
    <row r="14" spans="1:24" ht="52.5">
      <c r="A14" s="4">
        <v>10</v>
      </c>
      <c r="B14" s="6" t="s">
        <v>43</v>
      </c>
      <c r="C14" s="4" t="s">
        <v>31</v>
      </c>
      <c r="D14" s="29">
        <v>23</v>
      </c>
      <c r="E14" s="29">
        <v>7</v>
      </c>
      <c r="F14" s="29">
        <v>30</v>
      </c>
      <c r="G14" s="29">
        <v>21</v>
      </c>
      <c r="H14" s="29">
        <v>28</v>
      </c>
      <c r="I14" s="29">
        <v>26</v>
      </c>
      <c r="J14" s="29">
        <v>39</v>
      </c>
      <c r="K14" s="29">
        <v>23</v>
      </c>
      <c r="L14" s="29">
        <v>14</v>
      </c>
      <c r="M14" s="29">
        <v>24</v>
      </c>
      <c r="N14" s="38">
        <v>18</v>
      </c>
      <c r="O14" s="40">
        <v>15</v>
      </c>
      <c r="P14" s="39">
        <f t="shared" si="0"/>
        <v>268</v>
      </c>
      <c r="Q14" s="46"/>
      <c r="V14" s="27"/>
      <c r="W14" s="3"/>
      <c r="X14" s="3"/>
    </row>
    <row r="15" spans="1:24" ht="52.5">
      <c r="A15" s="4">
        <v>11</v>
      </c>
      <c r="B15" s="6" t="s">
        <v>45</v>
      </c>
      <c r="C15" s="4" t="s">
        <v>5</v>
      </c>
      <c r="D15" s="29">
        <v>8</v>
      </c>
      <c r="E15" s="29">
        <v>4</v>
      </c>
      <c r="F15" s="29">
        <v>4</v>
      </c>
      <c r="G15" s="29">
        <v>2</v>
      </c>
      <c r="H15" s="29">
        <v>5</v>
      </c>
      <c r="I15" s="29">
        <v>8</v>
      </c>
      <c r="J15" s="29">
        <v>5</v>
      </c>
      <c r="K15" s="29">
        <v>9</v>
      </c>
      <c r="L15" s="29">
        <v>7</v>
      </c>
      <c r="M15" s="29">
        <v>3</v>
      </c>
      <c r="N15" s="38">
        <v>0</v>
      </c>
      <c r="O15" s="40">
        <v>0</v>
      </c>
      <c r="P15" s="39">
        <f t="shared" si="0"/>
        <v>55</v>
      </c>
      <c r="Q15" s="46"/>
      <c r="V15" s="27"/>
      <c r="W15" s="3"/>
      <c r="X15" s="3"/>
    </row>
    <row r="16" spans="1:24" ht="52.5">
      <c r="A16" s="4">
        <v>12</v>
      </c>
      <c r="B16" s="6" t="s">
        <v>2</v>
      </c>
      <c r="C16" s="4" t="s">
        <v>31</v>
      </c>
      <c r="D16" s="29">
        <v>17</v>
      </c>
      <c r="E16" s="29">
        <v>9</v>
      </c>
      <c r="F16" s="29">
        <v>8</v>
      </c>
      <c r="G16" s="29">
        <v>10</v>
      </c>
      <c r="H16" s="29">
        <v>30</v>
      </c>
      <c r="I16" s="29">
        <v>11</v>
      </c>
      <c r="J16" s="34">
        <v>37</v>
      </c>
      <c r="K16" s="29">
        <v>19</v>
      </c>
      <c r="L16" s="29">
        <v>18</v>
      </c>
      <c r="M16" s="29">
        <v>13</v>
      </c>
      <c r="N16" s="38">
        <v>12</v>
      </c>
      <c r="O16" s="40">
        <v>17</v>
      </c>
      <c r="P16" s="39">
        <f t="shared" si="0"/>
        <v>201</v>
      </c>
      <c r="Q16" s="46"/>
      <c r="V16" s="27"/>
      <c r="W16" s="3"/>
      <c r="X16" s="3"/>
    </row>
    <row r="17" spans="1:24" ht="78.75">
      <c r="A17" s="4">
        <v>13</v>
      </c>
      <c r="B17" s="6" t="s">
        <v>3</v>
      </c>
      <c r="C17" s="4" t="s">
        <v>31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8">
        <v>0</v>
      </c>
      <c r="O17" s="40">
        <v>0</v>
      </c>
      <c r="P17" s="39">
        <f t="shared" si="0"/>
        <v>0</v>
      </c>
      <c r="Q17" s="46"/>
      <c r="V17" s="27"/>
      <c r="W17" s="3"/>
      <c r="X17" s="3"/>
    </row>
    <row r="18" spans="1:22" s="3" customFormat="1" ht="26.25">
      <c r="A18" s="4">
        <v>14</v>
      </c>
      <c r="B18" s="8" t="s">
        <v>7</v>
      </c>
      <c r="C18" s="4" t="s">
        <v>5</v>
      </c>
      <c r="D18" s="28">
        <v>0</v>
      </c>
      <c r="E18" s="28">
        <v>0</v>
      </c>
      <c r="F18" s="28">
        <v>6</v>
      </c>
      <c r="G18" s="28">
        <v>1</v>
      </c>
      <c r="H18" s="28">
        <v>1</v>
      </c>
      <c r="I18" s="28">
        <v>6</v>
      </c>
      <c r="J18" s="28">
        <v>5</v>
      </c>
      <c r="K18" s="28">
        <v>8</v>
      </c>
      <c r="L18" s="28">
        <v>0</v>
      </c>
      <c r="M18" s="28">
        <v>0</v>
      </c>
      <c r="N18" s="37">
        <v>0</v>
      </c>
      <c r="O18" s="40">
        <v>0</v>
      </c>
      <c r="P18" s="39">
        <f t="shared" si="0"/>
        <v>27</v>
      </c>
      <c r="Q18" s="46"/>
      <c r="V18" s="27"/>
    </row>
    <row r="19" spans="1:19" s="3" customFormat="1" ht="24.75" customHeight="1">
      <c r="A19" s="48" t="s">
        <v>65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50"/>
      <c r="R19" s="50"/>
      <c r="S19" s="50"/>
    </row>
    <row r="20" spans="1:16" s="9" customFormat="1" ht="20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24" s="11" customFormat="1" ht="26.25">
      <c r="A21" s="25" t="s">
        <v>36</v>
      </c>
      <c r="B21" s="4" t="s">
        <v>0</v>
      </c>
      <c r="C21" s="4" t="s">
        <v>35</v>
      </c>
      <c r="D21" s="5" t="s">
        <v>8</v>
      </c>
      <c r="E21" s="5" t="s">
        <v>9</v>
      </c>
      <c r="F21" s="5" t="s">
        <v>10</v>
      </c>
      <c r="G21" s="5" t="s">
        <v>11</v>
      </c>
      <c r="H21" s="5" t="s">
        <v>12</v>
      </c>
      <c r="I21" s="5" t="s">
        <v>13</v>
      </c>
      <c r="J21" s="5" t="s">
        <v>14</v>
      </c>
      <c r="K21" s="5" t="s">
        <v>15</v>
      </c>
      <c r="L21" s="5" t="s">
        <v>67</v>
      </c>
      <c r="M21" s="5" t="s">
        <v>16</v>
      </c>
      <c r="N21" s="5" t="s">
        <v>17</v>
      </c>
      <c r="O21" s="5" t="s">
        <v>18</v>
      </c>
      <c r="P21" s="5" t="s">
        <v>19</v>
      </c>
      <c r="Q21" s="10"/>
      <c r="V21" s="9"/>
      <c r="W21" s="9"/>
      <c r="X21" s="9"/>
    </row>
    <row r="22" spans="1:24" s="11" customFormat="1" ht="52.5">
      <c r="A22" s="7">
        <v>1</v>
      </c>
      <c r="B22" s="6" t="s">
        <v>20</v>
      </c>
      <c r="C22" s="12" t="s">
        <v>31</v>
      </c>
      <c r="D22" s="30">
        <v>68</v>
      </c>
      <c r="E22" s="30">
        <v>32</v>
      </c>
      <c r="F22" s="30">
        <v>68</v>
      </c>
      <c r="G22" s="30">
        <v>78</v>
      </c>
      <c r="H22" s="30">
        <v>70</v>
      </c>
      <c r="I22" s="30">
        <v>67</v>
      </c>
      <c r="J22" s="30">
        <v>82</v>
      </c>
      <c r="K22" s="30">
        <v>56</v>
      </c>
      <c r="L22" s="30">
        <v>57</v>
      </c>
      <c r="M22" s="30">
        <v>74</v>
      </c>
      <c r="N22" s="41">
        <v>62</v>
      </c>
      <c r="O22" s="28">
        <v>74</v>
      </c>
      <c r="P22" s="39">
        <f aca="true" t="shared" si="1" ref="P22:P37">SUM(D22:O22)</f>
        <v>788</v>
      </c>
      <c r="Q22" s="9"/>
      <c r="V22" s="9"/>
      <c r="W22" s="9"/>
      <c r="X22" s="9"/>
    </row>
    <row r="23" spans="1:24" s="11" customFormat="1" ht="26.25">
      <c r="A23" s="7">
        <v>2</v>
      </c>
      <c r="B23" s="6" t="s">
        <v>21</v>
      </c>
      <c r="C23" s="12" t="s">
        <v>31</v>
      </c>
      <c r="D23" s="30">
        <v>156</v>
      </c>
      <c r="E23" s="30">
        <v>69</v>
      </c>
      <c r="F23" s="30">
        <v>153</v>
      </c>
      <c r="G23" s="30">
        <v>159</v>
      </c>
      <c r="H23" s="30">
        <v>144</v>
      </c>
      <c r="I23" s="30">
        <v>1390</v>
      </c>
      <c r="J23" s="30">
        <v>150</v>
      </c>
      <c r="K23" s="30">
        <v>162</v>
      </c>
      <c r="L23" s="30">
        <v>132</v>
      </c>
      <c r="M23" s="30">
        <v>165</v>
      </c>
      <c r="N23" s="41">
        <v>127</v>
      </c>
      <c r="O23" s="42">
        <v>146</v>
      </c>
      <c r="P23" s="39">
        <f t="shared" si="1"/>
        <v>2953</v>
      </c>
      <c r="Q23" s="9"/>
      <c r="V23" s="9"/>
      <c r="W23" s="9"/>
      <c r="X23" s="9"/>
    </row>
    <row r="24" spans="1:24" s="11" customFormat="1" ht="52.5">
      <c r="A24" s="7">
        <v>3</v>
      </c>
      <c r="B24" s="6" t="s">
        <v>22</v>
      </c>
      <c r="C24" s="12" t="s">
        <v>31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1</v>
      </c>
      <c r="L24" s="30">
        <v>0</v>
      </c>
      <c r="M24" s="30">
        <v>0</v>
      </c>
      <c r="N24" s="41">
        <v>0</v>
      </c>
      <c r="O24" s="42">
        <v>0</v>
      </c>
      <c r="P24" s="39">
        <f t="shared" si="1"/>
        <v>1</v>
      </c>
      <c r="Q24" s="9"/>
      <c r="V24" s="9"/>
      <c r="W24" s="9"/>
      <c r="X24" s="9"/>
    </row>
    <row r="25" spans="1:24" s="11" customFormat="1" ht="52.5">
      <c r="A25" s="7">
        <v>4</v>
      </c>
      <c r="B25" s="6" t="s">
        <v>46</v>
      </c>
      <c r="C25" s="12" t="s">
        <v>31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41">
        <v>0</v>
      </c>
      <c r="O25" s="42">
        <v>0</v>
      </c>
      <c r="P25" s="39">
        <f t="shared" si="1"/>
        <v>0</v>
      </c>
      <c r="Q25" s="9"/>
      <c r="V25" s="9"/>
      <c r="W25" s="9"/>
      <c r="X25" s="9"/>
    </row>
    <row r="26" spans="1:24" s="11" customFormat="1" ht="26.25">
      <c r="A26" s="7">
        <v>5</v>
      </c>
      <c r="B26" s="6" t="s">
        <v>23</v>
      </c>
      <c r="C26" s="12" t="s">
        <v>31</v>
      </c>
      <c r="D26" s="30">
        <v>1</v>
      </c>
      <c r="E26" s="30">
        <v>0</v>
      </c>
      <c r="F26" s="30">
        <v>0</v>
      </c>
      <c r="G26" s="30">
        <v>1</v>
      </c>
      <c r="H26" s="30">
        <v>0</v>
      </c>
      <c r="I26" s="30">
        <v>1</v>
      </c>
      <c r="J26" s="30">
        <v>352</v>
      </c>
      <c r="K26" s="30">
        <v>353</v>
      </c>
      <c r="L26" s="30">
        <v>0</v>
      </c>
      <c r="M26" s="30">
        <v>402</v>
      </c>
      <c r="N26" s="41">
        <v>0</v>
      </c>
      <c r="O26" s="42">
        <v>151</v>
      </c>
      <c r="P26" s="39">
        <f t="shared" si="1"/>
        <v>1261</v>
      </c>
      <c r="Q26" s="9"/>
      <c r="V26" s="9"/>
      <c r="W26" s="9"/>
      <c r="X26" s="9"/>
    </row>
    <row r="27" spans="1:24" s="11" customFormat="1" ht="26.25">
      <c r="A27" s="7">
        <v>6</v>
      </c>
      <c r="B27" s="6" t="s">
        <v>47</v>
      </c>
      <c r="C27" s="12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200</v>
      </c>
      <c r="L27" s="30">
        <v>0</v>
      </c>
      <c r="M27" s="30">
        <v>0</v>
      </c>
      <c r="N27" s="41">
        <v>0</v>
      </c>
      <c r="O27" s="42">
        <v>0</v>
      </c>
      <c r="P27" s="39">
        <f t="shared" si="1"/>
        <v>200</v>
      </c>
      <c r="Q27" s="9"/>
      <c r="V27" s="9"/>
      <c r="W27" s="9"/>
      <c r="X27" s="9"/>
    </row>
    <row r="28" spans="1:31" s="11" customFormat="1" ht="52.5">
      <c r="A28" s="7">
        <v>7</v>
      </c>
      <c r="B28" s="6" t="s">
        <v>48</v>
      </c>
      <c r="C28" s="12" t="s">
        <v>31</v>
      </c>
      <c r="D28" s="31">
        <v>368</v>
      </c>
      <c r="E28" s="31">
        <v>207</v>
      </c>
      <c r="F28" s="31">
        <v>1563</v>
      </c>
      <c r="G28" s="31">
        <v>685</v>
      </c>
      <c r="H28" s="31">
        <v>815</v>
      </c>
      <c r="I28" s="31">
        <v>216</v>
      </c>
      <c r="J28" s="30">
        <v>634</v>
      </c>
      <c r="K28" s="30">
        <v>1450</v>
      </c>
      <c r="L28" s="30">
        <v>3760</v>
      </c>
      <c r="M28" s="30">
        <v>638</v>
      </c>
      <c r="N28" s="41">
        <v>1753</v>
      </c>
      <c r="O28" s="28">
        <v>353</v>
      </c>
      <c r="P28" s="39">
        <f t="shared" si="1"/>
        <v>12442</v>
      </c>
      <c r="Q28" s="9"/>
      <c r="R28" s="13"/>
      <c r="S28" s="14"/>
      <c r="T28" s="14"/>
      <c r="U28" s="14"/>
      <c r="V28" s="26"/>
      <c r="W28" s="26"/>
      <c r="X28" s="26"/>
      <c r="Y28" s="14"/>
      <c r="Z28" s="14"/>
      <c r="AA28" s="14"/>
      <c r="AB28" s="14"/>
      <c r="AC28" s="14"/>
      <c r="AD28" s="14"/>
      <c r="AE28" s="14"/>
    </row>
    <row r="29" spans="1:31" s="11" customFormat="1" ht="52.5">
      <c r="A29" s="7">
        <v>8</v>
      </c>
      <c r="B29" s="6" t="s">
        <v>49</v>
      </c>
      <c r="C29" s="12" t="s">
        <v>31</v>
      </c>
      <c r="D29" s="31">
        <v>2902</v>
      </c>
      <c r="E29" s="31">
        <v>2095</v>
      </c>
      <c r="F29" s="31">
        <v>3980</v>
      </c>
      <c r="G29" s="31">
        <v>2915</v>
      </c>
      <c r="H29" s="31">
        <v>4052</v>
      </c>
      <c r="I29" s="31">
        <v>2891</v>
      </c>
      <c r="J29" s="30">
        <v>3106</v>
      </c>
      <c r="K29" s="30">
        <v>2397</v>
      </c>
      <c r="L29" s="30">
        <v>1747</v>
      </c>
      <c r="M29" s="30">
        <v>4136</v>
      </c>
      <c r="N29" s="41">
        <v>2794</v>
      </c>
      <c r="O29" s="28">
        <v>5645</v>
      </c>
      <c r="P29" s="39">
        <f t="shared" si="1"/>
        <v>38660</v>
      </c>
      <c r="Q29" s="9"/>
      <c r="R29" s="13"/>
      <c r="S29" s="14"/>
      <c r="T29" s="14"/>
      <c r="U29" s="14"/>
      <c r="V29" s="26"/>
      <c r="W29" s="26"/>
      <c r="X29" s="26"/>
      <c r="Y29" s="14"/>
      <c r="Z29" s="14"/>
      <c r="AA29" s="14"/>
      <c r="AB29" s="14"/>
      <c r="AC29" s="14"/>
      <c r="AD29" s="14"/>
      <c r="AE29" s="14"/>
    </row>
    <row r="30" spans="1:24" s="11" customFormat="1" ht="52.5">
      <c r="A30" s="7">
        <v>9</v>
      </c>
      <c r="B30" s="6" t="s">
        <v>24</v>
      </c>
      <c r="C30" s="12" t="s">
        <v>31</v>
      </c>
      <c r="D30" s="31">
        <v>5</v>
      </c>
      <c r="E30" s="31">
        <v>1</v>
      </c>
      <c r="F30" s="31">
        <v>2</v>
      </c>
      <c r="G30" s="31">
        <v>3</v>
      </c>
      <c r="H30" s="31">
        <v>3</v>
      </c>
      <c r="I30" s="31">
        <v>2</v>
      </c>
      <c r="J30" s="30">
        <v>4</v>
      </c>
      <c r="K30" s="30">
        <v>1</v>
      </c>
      <c r="L30" s="30">
        <v>2</v>
      </c>
      <c r="M30" s="30">
        <v>2</v>
      </c>
      <c r="N30" s="41">
        <v>0</v>
      </c>
      <c r="O30" s="28">
        <v>1</v>
      </c>
      <c r="P30" s="39">
        <f t="shared" si="1"/>
        <v>26</v>
      </c>
      <c r="Q30" s="9"/>
      <c r="V30" s="9"/>
      <c r="W30" s="9"/>
      <c r="X30" s="9"/>
    </row>
    <row r="31" spans="1:24" s="11" customFormat="1" ht="52.5">
      <c r="A31" s="7">
        <v>10</v>
      </c>
      <c r="B31" s="6" t="s">
        <v>25</v>
      </c>
      <c r="C31" s="12" t="s">
        <v>31</v>
      </c>
      <c r="D31" s="31">
        <v>44</v>
      </c>
      <c r="E31" s="31">
        <v>32</v>
      </c>
      <c r="F31" s="31">
        <v>42</v>
      </c>
      <c r="G31" s="31">
        <v>22</v>
      </c>
      <c r="H31" s="31">
        <v>39</v>
      </c>
      <c r="I31" s="31">
        <v>22</v>
      </c>
      <c r="J31" s="30">
        <v>24</v>
      </c>
      <c r="K31" s="30">
        <v>25</v>
      </c>
      <c r="L31" s="30">
        <v>20</v>
      </c>
      <c r="M31" s="30">
        <v>14</v>
      </c>
      <c r="N31" s="41">
        <v>6</v>
      </c>
      <c r="O31" s="28">
        <v>15</v>
      </c>
      <c r="P31" s="39">
        <f t="shared" si="1"/>
        <v>305</v>
      </c>
      <c r="Q31" s="9"/>
      <c r="V31" s="9"/>
      <c r="W31" s="9"/>
      <c r="X31" s="9"/>
    </row>
    <row r="32" spans="1:24" s="11" customFormat="1" ht="52.5">
      <c r="A32" s="7">
        <v>11</v>
      </c>
      <c r="B32" s="6" t="s">
        <v>26</v>
      </c>
      <c r="C32" s="12" t="s">
        <v>31</v>
      </c>
      <c r="D32" s="31">
        <v>361</v>
      </c>
      <c r="E32" s="31">
        <v>278</v>
      </c>
      <c r="F32" s="31">
        <v>348</v>
      </c>
      <c r="G32" s="31">
        <v>328</v>
      </c>
      <c r="H32" s="31">
        <v>298</v>
      </c>
      <c r="I32" s="31">
        <v>239</v>
      </c>
      <c r="J32" s="30">
        <v>310</v>
      </c>
      <c r="K32" s="30">
        <v>204</v>
      </c>
      <c r="L32" s="30">
        <v>240</v>
      </c>
      <c r="M32" s="30">
        <v>245</v>
      </c>
      <c r="N32" s="41">
        <v>182</v>
      </c>
      <c r="O32" s="28">
        <v>242</v>
      </c>
      <c r="P32" s="39">
        <f t="shared" si="1"/>
        <v>3275</v>
      </c>
      <c r="Q32" s="9"/>
      <c r="V32" s="9"/>
      <c r="W32" s="9"/>
      <c r="X32" s="9"/>
    </row>
    <row r="33" spans="1:24" s="11" customFormat="1" ht="26.25">
      <c r="A33" s="7">
        <v>12</v>
      </c>
      <c r="B33" s="6" t="s">
        <v>27</v>
      </c>
      <c r="C33" s="12" t="s">
        <v>31</v>
      </c>
      <c r="D33" s="31">
        <v>746</v>
      </c>
      <c r="E33" s="31">
        <v>595</v>
      </c>
      <c r="F33" s="31">
        <v>760</v>
      </c>
      <c r="G33" s="31">
        <v>990</v>
      </c>
      <c r="H33" s="31">
        <v>958</v>
      </c>
      <c r="I33" s="31">
        <v>806</v>
      </c>
      <c r="J33" s="30">
        <v>899</v>
      </c>
      <c r="K33" s="30">
        <v>779</v>
      </c>
      <c r="L33" s="30">
        <v>777</v>
      </c>
      <c r="M33" s="30">
        <v>950</v>
      </c>
      <c r="N33" s="41">
        <v>855</v>
      </c>
      <c r="O33" s="28">
        <v>1310</v>
      </c>
      <c r="P33" s="39">
        <f t="shared" si="1"/>
        <v>10425</v>
      </c>
      <c r="Q33" s="9"/>
      <c r="V33" s="9"/>
      <c r="W33" s="9"/>
      <c r="X33" s="9"/>
    </row>
    <row r="34" spans="1:24" s="11" customFormat="1" ht="52.5">
      <c r="A34" s="7">
        <v>13</v>
      </c>
      <c r="B34" s="15" t="s">
        <v>28</v>
      </c>
      <c r="C34" s="16" t="s">
        <v>32</v>
      </c>
      <c r="D34" s="31">
        <v>216</v>
      </c>
      <c r="E34" s="31">
        <v>176</v>
      </c>
      <c r="F34" s="31">
        <v>196</v>
      </c>
      <c r="G34" s="31">
        <v>469</v>
      </c>
      <c r="H34" s="31">
        <v>539</v>
      </c>
      <c r="I34" s="31">
        <v>382</v>
      </c>
      <c r="J34" s="30">
        <v>234</v>
      </c>
      <c r="K34" s="30">
        <v>165</v>
      </c>
      <c r="L34" s="30">
        <v>226</v>
      </c>
      <c r="M34" s="30">
        <v>319</v>
      </c>
      <c r="N34" s="41">
        <v>349</v>
      </c>
      <c r="O34" s="28">
        <v>804</v>
      </c>
      <c r="P34" s="39">
        <f t="shared" si="1"/>
        <v>4075</v>
      </c>
      <c r="Q34" s="9"/>
      <c r="V34" s="9"/>
      <c r="W34" s="9"/>
      <c r="X34" s="9"/>
    </row>
    <row r="35" spans="1:17" s="11" customFormat="1" ht="52.5">
      <c r="A35" s="7">
        <v>14</v>
      </c>
      <c r="B35" s="15" t="s">
        <v>29</v>
      </c>
      <c r="C35" s="17" t="s">
        <v>5</v>
      </c>
      <c r="D35" s="31">
        <v>23</v>
      </c>
      <c r="E35" s="31">
        <v>11</v>
      </c>
      <c r="F35" s="31">
        <v>17</v>
      </c>
      <c r="G35" s="31">
        <v>24</v>
      </c>
      <c r="H35" s="31">
        <v>20</v>
      </c>
      <c r="I35" s="31">
        <v>30</v>
      </c>
      <c r="J35" s="30">
        <v>13</v>
      </c>
      <c r="K35" s="30">
        <v>17</v>
      </c>
      <c r="L35" s="30">
        <v>12</v>
      </c>
      <c r="M35" s="30">
        <v>12</v>
      </c>
      <c r="N35" s="41">
        <v>15</v>
      </c>
      <c r="O35" s="28">
        <v>17</v>
      </c>
      <c r="P35" s="39">
        <f t="shared" si="1"/>
        <v>211</v>
      </c>
      <c r="Q35" s="9"/>
    </row>
    <row r="36" spans="1:17" s="11" customFormat="1" ht="52.5">
      <c r="A36" s="7">
        <v>15</v>
      </c>
      <c r="B36" s="15" t="s">
        <v>30</v>
      </c>
      <c r="C36" s="17" t="s">
        <v>5</v>
      </c>
      <c r="D36" s="31">
        <v>18</v>
      </c>
      <c r="E36" s="31">
        <v>1</v>
      </c>
      <c r="F36" s="31">
        <v>0</v>
      </c>
      <c r="G36" s="31">
        <v>1</v>
      </c>
      <c r="H36" s="31">
        <v>2</v>
      </c>
      <c r="I36" s="31">
        <v>0</v>
      </c>
      <c r="J36" s="30">
        <v>1</v>
      </c>
      <c r="K36" s="30">
        <v>10</v>
      </c>
      <c r="L36" s="30">
        <v>2</v>
      </c>
      <c r="M36" s="30">
        <v>12</v>
      </c>
      <c r="N36" s="41">
        <v>11</v>
      </c>
      <c r="O36" s="28">
        <v>4</v>
      </c>
      <c r="P36" s="39">
        <f t="shared" si="1"/>
        <v>62</v>
      </c>
      <c r="Q36" s="9"/>
    </row>
    <row r="37" spans="1:17" s="11" customFormat="1" ht="26.25">
      <c r="A37" s="7">
        <v>16</v>
      </c>
      <c r="B37" s="6" t="s">
        <v>7</v>
      </c>
      <c r="C37" s="17" t="s">
        <v>5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0">
        <v>8</v>
      </c>
      <c r="K37" s="30">
        <v>0</v>
      </c>
      <c r="L37" s="30">
        <v>0</v>
      </c>
      <c r="M37" s="30">
        <v>0</v>
      </c>
      <c r="N37" s="41">
        <v>0</v>
      </c>
      <c r="O37" s="28">
        <v>0</v>
      </c>
      <c r="P37" s="39">
        <f t="shared" si="1"/>
        <v>8</v>
      </c>
      <c r="Q37" s="9"/>
    </row>
    <row r="38" spans="1:17" ht="24.75" customHeight="1">
      <c r="A38" s="48" t="s">
        <v>66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0"/>
    </row>
    <row r="39" spans="1:17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50"/>
    </row>
    <row r="40" spans="1:16" ht="26.25">
      <c r="A40" s="25" t="s">
        <v>36</v>
      </c>
      <c r="B40" s="4" t="s">
        <v>0</v>
      </c>
      <c r="C40" s="4" t="s">
        <v>35</v>
      </c>
      <c r="D40" s="5" t="s">
        <v>8</v>
      </c>
      <c r="E40" s="5" t="s">
        <v>9</v>
      </c>
      <c r="F40" s="5" t="s">
        <v>10</v>
      </c>
      <c r="G40" s="5" t="s">
        <v>11</v>
      </c>
      <c r="H40" s="5" t="s">
        <v>12</v>
      </c>
      <c r="I40" s="5" t="s">
        <v>13</v>
      </c>
      <c r="J40" s="5" t="s">
        <v>14</v>
      </c>
      <c r="K40" s="5" t="s">
        <v>15</v>
      </c>
      <c r="L40" s="5" t="s">
        <v>67</v>
      </c>
      <c r="M40" s="5" t="s">
        <v>16</v>
      </c>
      <c r="N40" s="5" t="s">
        <v>17</v>
      </c>
      <c r="O40" s="5" t="s">
        <v>18</v>
      </c>
      <c r="P40" s="5" t="s">
        <v>19</v>
      </c>
    </row>
    <row r="41" spans="1:16" ht="78.75">
      <c r="A41" s="4">
        <v>1</v>
      </c>
      <c r="B41" s="15" t="s">
        <v>50</v>
      </c>
      <c r="C41" s="17" t="s">
        <v>5</v>
      </c>
      <c r="D41" s="28">
        <v>6</v>
      </c>
      <c r="E41" s="28">
        <v>10</v>
      </c>
      <c r="F41" s="28">
        <v>13</v>
      </c>
      <c r="G41" s="28">
        <v>15</v>
      </c>
      <c r="H41" s="28">
        <v>14</v>
      </c>
      <c r="I41" s="28">
        <v>10</v>
      </c>
      <c r="J41" s="28">
        <v>9</v>
      </c>
      <c r="K41" s="28">
        <v>10</v>
      </c>
      <c r="L41" s="28">
        <v>5</v>
      </c>
      <c r="M41" s="28">
        <v>17</v>
      </c>
      <c r="N41" s="37">
        <v>13</v>
      </c>
      <c r="O41" s="28">
        <v>9</v>
      </c>
      <c r="P41" s="39">
        <f>SUM(D41:O41)</f>
        <v>131</v>
      </c>
    </row>
    <row r="42" spans="1:16" ht="78.75">
      <c r="A42" s="4">
        <v>2</v>
      </c>
      <c r="B42" s="15" t="s">
        <v>51</v>
      </c>
      <c r="C42" s="4" t="s">
        <v>31</v>
      </c>
      <c r="D42" s="28">
        <v>134</v>
      </c>
      <c r="E42" s="28">
        <v>84</v>
      </c>
      <c r="F42" s="28">
        <v>134</v>
      </c>
      <c r="G42" s="28">
        <v>138</v>
      </c>
      <c r="H42" s="28">
        <v>162</v>
      </c>
      <c r="I42" s="28">
        <v>115</v>
      </c>
      <c r="J42" s="28">
        <v>174</v>
      </c>
      <c r="K42" s="28">
        <v>179</v>
      </c>
      <c r="L42" s="28">
        <v>132</v>
      </c>
      <c r="M42" s="28">
        <v>151</v>
      </c>
      <c r="N42" s="37">
        <v>139</v>
      </c>
      <c r="O42" s="28">
        <v>148</v>
      </c>
      <c r="P42" s="39">
        <f>SUM(D42:O42)</f>
        <v>1690</v>
      </c>
    </row>
    <row r="43" spans="1:16" ht="78.75">
      <c r="A43" s="4">
        <v>3</v>
      </c>
      <c r="B43" s="15" t="s">
        <v>52</v>
      </c>
      <c r="C43" s="12" t="s">
        <v>31</v>
      </c>
      <c r="D43" s="28">
        <v>773</v>
      </c>
      <c r="E43" s="28">
        <v>505</v>
      </c>
      <c r="F43" s="28">
        <v>1008</v>
      </c>
      <c r="G43" s="28">
        <v>869</v>
      </c>
      <c r="H43" s="28">
        <v>852</v>
      </c>
      <c r="I43" s="28">
        <v>827</v>
      </c>
      <c r="J43" s="28">
        <v>900</v>
      </c>
      <c r="K43" s="28">
        <v>891</v>
      </c>
      <c r="L43" s="28">
        <v>771</v>
      </c>
      <c r="M43" s="28">
        <v>866</v>
      </c>
      <c r="N43" s="37">
        <v>933</v>
      </c>
      <c r="O43" s="28">
        <v>1050</v>
      </c>
      <c r="P43" s="39">
        <f>SUM(D43:O43)</f>
        <v>10245</v>
      </c>
    </row>
    <row r="44" spans="1:16" ht="26.25">
      <c r="A44" s="4">
        <v>6</v>
      </c>
      <c r="B44" s="8" t="s">
        <v>7</v>
      </c>
      <c r="C44" s="4" t="s">
        <v>31</v>
      </c>
      <c r="D44" s="43">
        <v>818</v>
      </c>
      <c r="E44" s="28">
        <v>658</v>
      </c>
      <c r="F44" s="28">
        <v>954</v>
      </c>
      <c r="G44" s="28">
        <v>624</v>
      </c>
      <c r="H44" s="28">
        <v>843</v>
      </c>
      <c r="I44" s="28">
        <v>716</v>
      </c>
      <c r="J44" s="28">
        <v>781</v>
      </c>
      <c r="K44" s="28">
        <v>790</v>
      </c>
      <c r="L44" s="28">
        <v>767</v>
      </c>
      <c r="M44" s="28">
        <v>1088</v>
      </c>
      <c r="N44" s="37">
        <v>1230</v>
      </c>
      <c r="O44" s="28">
        <v>1071</v>
      </c>
      <c r="P44" s="39">
        <f>SUM(D44:O44)</f>
        <v>10340</v>
      </c>
    </row>
    <row r="45" spans="1:17" ht="20.25" customHeight="1">
      <c r="A45" s="44" t="s">
        <v>70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3" customFormat="1" ht="26.25">
      <c r="A46" s="44" t="s">
        <v>53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26.25">
      <c r="A47" s="25" t="s">
        <v>36</v>
      </c>
      <c r="B47" s="4" t="s">
        <v>0</v>
      </c>
      <c r="C47" s="4" t="s">
        <v>35</v>
      </c>
      <c r="D47" s="5" t="s">
        <v>8</v>
      </c>
      <c r="E47" s="5" t="s">
        <v>9</v>
      </c>
      <c r="F47" s="5" t="s">
        <v>10</v>
      </c>
      <c r="G47" s="5" t="s">
        <v>11</v>
      </c>
      <c r="H47" s="5" t="s">
        <v>12</v>
      </c>
      <c r="I47" s="5" t="s">
        <v>13</v>
      </c>
      <c r="J47" s="5" t="s">
        <v>14</v>
      </c>
      <c r="K47" s="5" t="s">
        <v>15</v>
      </c>
      <c r="L47" s="5" t="s">
        <v>67</v>
      </c>
      <c r="M47" s="5" t="s">
        <v>16</v>
      </c>
      <c r="N47" s="5" t="s">
        <v>17</v>
      </c>
      <c r="O47" s="5" t="s">
        <v>18</v>
      </c>
      <c r="P47" s="5" t="s">
        <v>19</v>
      </c>
      <c r="Q47" s="46"/>
    </row>
    <row r="48" spans="1:19" s="19" customFormat="1" ht="52.5">
      <c r="A48" s="4">
        <v>1</v>
      </c>
      <c r="B48" s="23" t="s">
        <v>54</v>
      </c>
      <c r="C48" s="4" t="s">
        <v>33</v>
      </c>
      <c r="D48" s="28">
        <v>0</v>
      </c>
      <c r="E48" s="28">
        <v>1</v>
      </c>
      <c r="F48" s="28">
        <v>2</v>
      </c>
      <c r="G48" s="28">
        <v>1</v>
      </c>
      <c r="H48" s="28">
        <v>7</v>
      </c>
      <c r="I48" s="28">
        <v>6</v>
      </c>
      <c r="J48" s="28">
        <v>3</v>
      </c>
      <c r="K48" s="28">
        <v>4</v>
      </c>
      <c r="L48" s="28">
        <v>4</v>
      </c>
      <c r="M48" s="28">
        <v>0</v>
      </c>
      <c r="N48" s="28">
        <v>2</v>
      </c>
      <c r="O48" s="28">
        <v>6</v>
      </c>
      <c r="P48" s="28">
        <f>SUM(D48:O48)</f>
        <v>36</v>
      </c>
      <c r="Q48" s="46"/>
      <c r="R48" s="22"/>
      <c r="S48" s="22"/>
    </row>
    <row r="49" spans="1:19" s="19" customFormat="1" ht="26.25">
      <c r="A49" s="4">
        <v>2</v>
      </c>
      <c r="B49" s="23" t="s">
        <v>63</v>
      </c>
      <c r="C49" s="4" t="s">
        <v>33</v>
      </c>
      <c r="D49" s="28">
        <v>0</v>
      </c>
      <c r="E49" s="28">
        <v>1</v>
      </c>
      <c r="F49" s="28">
        <v>2</v>
      </c>
      <c r="G49" s="28">
        <v>1</v>
      </c>
      <c r="H49" s="28">
        <v>7</v>
      </c>
      <c r="I49" s="28">
        <v>6</v>
      </c>
      <c r="J49" s="28">
        <v>3</v>
      </c>
      <c r="K49" s="28">
        <v>4</v>
      </c>
      <c r="L49" s="28">
        <v>4</v>
      </c>
      <c r="M49" s="28">
        <v>0</v>
      </c>
      <c r="N49" s="28">
        <v>2</v>
      </c>
      <c r="O49" s="28">
        <v>6</v>
      </c>
      <c r="P49" s="28">
        <f>SUM(D49:O49)</f>
        <v>36</v>
      </c>
      <c r="Q49" s="46"/>
      <c r="R49" s="22"/>
      <c r="S49" s="22"/>
    </row>
    <row r="50" spans="1:19" s="19" customFormat="1" ht="26.25">
      <c r="A50" s="4">
        <v>3</v>
      </c>
      <c r="B50" s="23" t="s">
        <v>55</v>
      </c>
      <c r="C50" s="4" t="s">
        <v>34</v>
      </c>
      <c r="D50" s="32">
        <v>0</v>
      </c>
      <c r="E50" s="32">
        <v>1</v>
      </c>
      <c r="F50" s="32">
        <v>1</v>
      </c>
      <c r="G50" s="32">
        <v>1</v>
      </c>
      <c r="H50" s="32">
        <v>1</v>
      </c>
      <c r="I50" s="32">
        <v>1</v>
      </c>
      <c r="J50" s="32">
        <v>1</v>
      </c>
      <c r="K50" s="32">
        <v>1</v>
      </c>
      <c r="L50" s="32">
        <v>1</v>
      </c>
      <c r="M50" s="32">
        <v>0</v>
      </c>
      <c r="N50" s="32">
        <v>1</v>
      </c>
      <c r="O50" s="32">
        <v>1</v>
      </c>
      <c r="P50" s="32">
        <v>1</v>
      </c>
      <c r="Q50" s="46"/>
      <c r="R50" s="22"/>
      <c r="S50" s="22"/>
    </row>
    <row r="51" spans="1:19" s="19" customFormat="1" ht="26.25">
      <c r="A51" s="45" t="s">
        <v>56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3"/>
      <c r="S51" s="3"/>
    </row>
    <row r="52" spans="1:19" s="19" customFormat="1" ht="26.25">
      <c r="A52" s="25" t="s">
        <v>36</v>
      </c>
      <c r="B52" s="4" t="s">
        <v>0</v>
      </c>
      <c r="C52" s="4" t="s">
        <v>35</v>
      </c>
      <c r="D52" s="5" t="s">
        <v>8</v>
      </c>
      <c r="E52" s="5" t="s">
        <v>9</v>
      </c>
      <c r="F52" s="5" t="s">
        <v>10</v>
      </c>
      <c r="G52" s="5" t="s">
        <v>11</v>
      </c>
      <c r="H52" s="5" t="s">
        <v>12</v>
      </c>
      <c r="I52" s="5" t="s">
        <v>13</v>
      </c>
      <c r="J52" s="5" t="s">
        <v>14</v>
      </c>
      <c r="K52" s="5" t="s">
        <v>15</v>
      </c>
      <c r="L52" s="5" t="s">
        <v>67</v>
      </c>
      <c r="M52" s="5" t="s">
        <v>16</v>
      </c>
      <c r="N52" s="5" t="s">
        <v>17</v>
      </c>
      <c r="O52" s="5" t="s">
        <v>18</v>
      </c>
      <c r="P52" s="5" t="s">
        <v>19</v>
      </c>
      <c r="Q52" s="1"/>
      <c r="R52" s="1"/>
      <c r="S52" s="1"/>
    </row>
    <row r="53" spans="1:19" s="19" customFormat="1" ht="26.25">
      <c r="A53" s="4">
        <v>1</v>
      </c>
      <c r="B53" s="15" t="s">
        <v>60</v>
      </c>
      <c r="C53" s="4" t="s">
        <v>33</v>
      </c>
      <c r="D53" s="28">
        <v>6</v>
      </c>
      <c r="E53" s="28">
        <v>2</v>
      </c>
      <c r="F53" s="28">
        <v>4</v>
      </c>
      <c r="G53" s="28">
        <v>6</v>
      </c>
      <c r="H53" s="28">
        <v>53</v>
      </c>
      <c r="I53" s="28">
        <v>22</v>
      </c>
      <c r="J53" s="28">
        <v>14</v>
      </c>
      <c r="K53" s="28">
        <v>12</v>
      </c>
      <c r="L53" s="28">
        <v>8</v>
      </c>
      <c r="M53" s="28">
        <v>12</v>
      </c>
      <c r="N53" s="28">
        <v>16</v>
      </c>
      <c r="O53" s="28">
        <v>24</v>
      </c>
      <c r="P53" s="28">
        <f>SUM(D53:O53)</f>
        <v>179</v>
      </c>
      <c r="Q53" s="22"/>
      <c r="R53" s="22"/>
      <c r="S53" s="22"/>
    </row>
    <row r="54" spans="1:19" s="19" customFormat="1" ht="26.25">
      <c r="A54" s="4">
        <v>2</v>
      </c>
      <c r="B54" s="6" t="s">
        <v>62</v>
      </c>
      <c r="C54" s="4" t="s">
        <v>33</v>
      </c>
      <c r="D54" s="28">
        <v>5</v>
      </c>
      <c r="E54" s="28">
        <v>2</v>
      </c>
      <c r="F54" s="28">
        <v>4</v>
      </c>
      <c r="G54" s="28">
        <v>3</v>
      </c>
      <c r="H54" s="28">
        <v>39</v>
      </c>
      <c r="I54" s="28">
        <v>11</v>
      </c>
      <c r="J54" s="28">
        <v>14</v>
      </c>
      <c r="K54" s="28">
        <v>9</v>
      </c>
      <c r="L54" s="28">
        <v>7</v>
      </c>
      <c r="M54" s="28">
        <v>11</v>
      </c>
      <c r="N54" s="28">
        <v>9</v>
      </c>
      <c r="O54" s="28">
        <v>21</v>
      </c>
      <c r="P54" s="28">
        <f>SUM(D54:O54)</f>
        <v>135</v>
      </c>
      <c r="Q54" s="22"/>
      <c r="R54" s="22"/>
      <c r="S54" s="22"/>
    </row>
    <row r="55" spans="1:19" s="19" customFormat="1" ht="26.25">
      <c r="A55" s="4">
        <v>3</v>
      </c>
      <c r="B55" s="6" t="s">
        <v>57</v>
      </c>
      <c r="C55" s="4" t="s">
        <v>34</v>
      </c>
      <c r="D55" s="32">
        <v>0.83</v>
      </c>
      <c r="E55" s="32">
        <v>1</v>
      </c>
      <c r="F55" s="32">
        <v>1</v>
      </c>
      <c r="G55" s="32">
        <v>0.5</v>
      </c>
      <c r="H55" s="32">
        <v>0.74</v>
      </c>
      <c r="I55" s="32">
        <v>0.5</v>
      </c>
      <c r="J55" s="32">
        <v>1</v>
      </c>
      <c r="K55" s="32">
        <v>0.75</v>
      </c>
      <c r="L55" s="32">
        <v>0.88</v>
      </c>
      <c r="M55" s="32">
        <v>0.92</v>
      </c>
      <c r="N55" s="32">
        <v>0.56</v>
      </c>
      <c r="O55" s="32">
        <v>0.88</v>
      </c>
      <c r="P55" s="32">
        <v>0.75</v>
      </c>
      <c r="Q55" s="22"/>
      <c r="R55" s="22"/>
      <c r="S55" s="22"/>
    </row>
    <row r="56" spans="1:19" s="19" customFormat="1" ht="52.5">
      <c r="A56" s="4">
        <v>4</v>
      </c>
      <c r="B56" s="6" t="s">
        <v>58</v>
      </c>
      <c r="C56" s="4" t="s">
        <v>33</v>
      </c>
      <c r="D56" s="28">
        <v>6</v>
      </c>
      <c r="E56" s="28">
        <v>2</v>
      </c>
      <c r="F56" s="28">
        <v>2</v>
      </c>
      <c r="G56" s="28">
        <v>5</v>
      </c>
      <c r="H56" s="28">
        <v>11</v>
      </c>
      <c r="I56" s="28">
        <v>14</v>
      </c>
      <c r="J56" s="28">
        <v>7</v>
      </c>
      <c r="K56" s="28">
        <v>14</v>
      </c>
      <c r="L56" s="28">
        <v>11</v>
      </c>
      <c r="M56" s="28">
        <v>9</v>
      </c>
      <c r="N56" s="28">
        <v>12</v>
      </c>
      <c r="O56" s="28">
        <v>28</v>
      </c>
      <c r="P56" s="28">
        <f>SUM(D56:O56)</f>
        <v>121</v>
      </c>
      <c r="Q56" s="22"/>
      <c r="R56" s="22"/>
      <c r="S56" s="22"/>
    </row>
    <row r="57" spans="1:19" s="19" customFormat="1" ht="26.25">
      <c r="A57" s="4">
        <v>5</v>
      </c>
      <c r="B57" s="6" t="s">
        <v>61</v>
      </c>
      <c r="C57" s="4" t="s">
        <v>33</v>
      </c>
      <c r="D57" s="28">
        <v>5</v>
      </c>
      <c r="E57" s="28">
        <v>2</v>
      </c>
      <c r="F57" s="28">
        <v>1</v>
      </c>
      <c r="G57" s="28">
        <v>2</v>
      </c>
      <c r="H57" s="28">
        <v>5</v>
      </c>
      <c r="I57" s="28">
        <v>10</v>
      </c>
      <c r="J57" s="28">
        <v>3</v>
      </c>
      <c r="K57" s="28">
        <v>6</v>
      </c>
      <c r="L57" s="28">
        <v>4</v>
      </c>
      <c r="M57" s="28">
        <v>6</v>
      </c>
      <c r="N57" s="28">
        <v>8</v>
      </c>
      <c r="O57" s="28">
        <v>21</v>
      </c>
      <c r="P57" s="28">
        <f>SUM(D57:O57)</f>
        <v>73</v>
      </c>
      <c r="Q57" s="22"/>
      <c r="R57" s="22"/>
      <c r="S57" s="22"/>
    </row>
    <row r="58" spans="1:19" s="19" customFormat="1" ht="52.5">
      <c r="A58" s="4">
        <v>6</v>
      </c>
      <c r="B58" s="6" t="s">
        <v>59</v>
      </c>
      <c r="C58" s="4" t="s">
        <v>34</v>
      </c>
      <c r="D58" s="32">
        <v>0.83</v>
      </c>
      <c r="E58" s="32">
        <v>1</v>
      </c>
      <c r="F58" s="32">
        <v>0.5</v>
      </c>
      <c r="G58" s="32">
        <v>0.4</v>
      </c>
      <c r="H58" s="32">
        <v>0.45</v>
      </c>
      <c r="I58" s="32">
        <v>0.71</v>
      </c>
      <c r="J58" s="32">
        <v>0.43</v>
      </c>
      <c r="K58" s="32">
        <v>0.43</v>
      </c>
      <c r="L58" s="32">
        <v>0.36</v>
      </c>
      <c r="M58" s="32">
        <v>0.67</v>
      </c>
      <c r="N58" s="32">
        <v>0.67</v>
      </c>
      <c r="O58" s="32">
        <v>0.75</v>
      </c>
      <c r="P58" s="32">
        <v>0.6</v>
      </c>
      <c r="Q58" s="22"/>
      <c r="R58" s="22"/>
      <c r="S58" s="22"/>
    </row>
    <row r="59" spans="1:19" s="19" customFormat="1" ht="26.25">
      <c r="A59" s="45" t="s">
        <v>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3"/>
      <c r="S59" s="3"/>
    </row>
    <row r="60" spans="1:19" s="20" customFormat="1" ht="35.25" customHeight="1">
      <c r="A60" s="25" t="s">
        <v>36</v>
      </c>
      <c r="B60" s="4" t="s">
        <v>0</v>
      </c>
      <c r="C60" s="4" t="s">
        <v>35</v>
      </c>
      <c r="D60" s="5" t="s">
        <v>8</v>
      </c>
      <c r="E60" s="5" t="s">
        <v>9</v>
      </c>
      <c r="F60" s="5" t="s">
        <v>10</v>
      </c>
      <c r="G60" s="5" t="s">
        <v>11</v>
      </c>
      <c r="H60" s="5" t="s">
        <v>12</v>
      </c>
      <c r="I60" s="5" t="s">
        <v>13</v>
      </c>
      <c r="J60" s="5" t="s">
        <v>14</v>
      </c>
      <c r="K60" s="5" t="s">
        <v>15</v>
      </c>
      <c r="L60" s="5" t="s">
        <v>67</v>
      </c>
      <c r="M60" s="5" t="s">
        <v>16</v>
      </c>
      <c r="N60" s="5" t="s">
        <v>17</v>
      </c>
      <c r="O60" s="5" t="s">
        <v>18</v>
      </c>
      <c r="P60" s="5" t="s">
        <v>19</v>
      </c>
      <c r="Q60" s="1"/>
      <c r="R60" s="1"/>
      <c r="S60" s="1"/>
    </row>
    <row r="61" spans="1:22" ht="35.25" customHeight="1">
      <c r="A61" s="4">
        <v>1</v>
      </c>
      <c r="B61" s="15" t="s">
        <v>60</v>
      </c>
      <c r="C61" s="4" t="s">
        <v>33</v>
      </c>
      <c r="D61" s="28">
        <v>204</v>
      </c>
      <c r="E61" s="28">
        <v>171</v>
      </c>
      <c r="F61" s="28">
        <v>189</v>
      </c>
      <c r="G61" s="28">
        <v>457</v>
      </c>
      <c r="H61" s="28">
        <v>410</v>
      </c>
      <c r="I61" s="28">
        <v>340</v>
      </c>
      <c r="J61" s="28">
        <v>212</v>
      </c>
      <c r="K61" s="28">
        <v>135</v>
      </c>
      <c r="L61" s="28">
        <v>213</v>
      </c>
      <c r="M61" s="28">
        <v>299</v>
      </c>
      <c r="N61" s="28">
        <v>319</v>
      </c>
      <c r="O61" s="28">
        <v>746</v>
      </c>
      <c r="P61" s="28">
        <f>SUM(D61:O61)</f>
        <v>3695</v>
      </c>
      <c r="Q61" s="22"/>
      <c r="R61" s="22"/>
      <c r="S61" s="22"/>
      <c r="T61" s="21"/>
      <c r="U61" s="21"/>
      <c r="V61" s="21"/>
    </row>
    <row r="62" spans="1:19" ht="26.25">
      <c r="A62" s="4">
        <v>2</v>
      </c>
      <c r="B62" s="6" t="s">
        <v>62</v>
      </c>
      <c r="C62" s="4" t="s">
        <v>33</v>
      </c>
      <c r="D62" s="28">
        <v>177</v>
      </c>
      <c r="E62" s="33">
        <v>162</v>
      </c>
      <c r="F62" s="28">
        <v>179</v>
      </c>
      <c r="G62" s="28">
        <v>403</v>
      </c>
      <c r="H62" s="28">
        <v>366</v>
      </c>
      <c r="I62" s="28">
        <v>290</v>
      </c>
      <c r="J62" s="28">
        <v>192</v>
      </c>
      <c r="K62" s="28">
        <v>119</v>
      </c>
      <c r="L62" s="28">
        <v>194</v>
      </c>
      <c r="M62" s="28">
        <v>255</v>
      </c>
      <c r="N62" s="28">
        <v>264</v>
      </c>
      <c r="O62" s="28">
        <v>640</v>
      </c>
      <c r="P62" s="28">
        <f>SUM(D62:O62)</f>
        <v>3241</v>
      </c>
      <c r="Q62" s="22"/>
      <c r="R62" s="22"/>
      <c r="S62" s="22"/>
    </row>
    <row r="63" spans="1:19" ht="26.25">
      <c r="A63" s="4">
        <v>3</v>
      </c>
      <c r="B63" s="6" t="s">
        <v>57</v>
      </c>
      <c r="C63" s="4" t="s">
        <v>34</v>
      </c>
      <c r="D63" s="32">
        <v>0.87</v>
      </c>
      <c r="E63" s="32">
        <v>0.95</v>
      </c>
      <c r="F63" s="32">
        <v>0.95</v>
      </c>
      <c r="G63" s="32">
        <v>0.88</v>
      </c>
      <c r="H63" s="32">
        <v>0.89</v>
      </c>
      <c r="I63" s="32">
        <v>0.85</v>
      </c>
      <c r="J63" s="32">
        <v>0.91</v>
      </c>
      <c r="K63" s="32">
        <v>0.88</v>
      </c>
      <c r="L63" s="32">
        <v>0.91</v>
      </c>
      <c r="M63" s="32">
        <v>0.85</v>
      </c>
      <c r="N63" s="32">
        <v>0.83</v>
      </c>
      <c r="O63" s="32">
        <v>0.86</v>
      </c>
      <c r="P63" s="32">
        <v>0.88</v>
      </c>
      <c r="Q63" s="22"/>
      <c r="R63" s="22"/>
      <c r="S63" s="22"/>
    </row>
    <row r="64" spans="1:16" ht="26.25">
      <c r="A64" s="3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7" ht="54" customHeight="1"/>
    <row r="68" spans="1:19" s="3" customFormat="1" ht="27.75" customHeight="1">
      <c r="A68" s="1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</row>
    <row r="70" spans="1:19" s="22" customFormat="1" ht="26.25">
      <c r="A70" s="1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"/>
      <c r="R70" s="1"/>
      <c r="S70" s="1"/>
    </row>
    <row r="71" spans="1:19" s="22" customFormat="1" ht="26.25">
      <c r="A71" s="1"/>
      <c r="B71" s="1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"/>
      <c r="R71" s="1"/>
      <c r="S71" s="1"/>
    </row>
    <row r="72" spans="1:19" s="22" customFormat="1" ht="26.25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"/>
      <c r="R72" s="1"/>
      <c r="S72" s="1"/>
    </row>
    <row r="73" spans="1:19" s="3" customFormat="1" ht="57.75" customHeight="1">
      <c r="A73" s="1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</row>
    <row r="75" spans="1:19" s="22" customFormat="1" ht="26.25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22" customFormat="1" ht="26.25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2" customFormat="1" ht="26.25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3" customFormat="1" ht="56.25" customHeight="1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31" s="3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8" ht="19.5" customHeight="1"/>
  </sheetData>
  <sheetProtection/>
  <mergeCells count="14">
    <mergeCell ref="A59:Q59"/>
    <mergeCell ref="Q1:Q8"/>
    <mergeCell ref="Q9:Q13"/>
    <mergeCell ref="Q19:S19"/>
    <mergeCell ref="Q14:Q18"/>
    <mergeCell ref="Q38:Q39"/>
    <mergeCell ref="A46:Q46"/>
    <mergeCell ref="A45:Q45"/>
    <mergeCell ref="A51:Q51"/>
    <mergeCell ref="Q47:Q50"/>
    <mergeCell ref="A1:P1"/>
    <mergeCell ref="A3:P3"/>
    <mergeCell ref="A19:P20"/>
    <mergeCell ref="A38:P39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2015-11-05T02:27:17Z</dcterms:modified>
  <cp:category/>
  <cp:version/>
  <cp:contentType/>
  <cp:contentStatus/>
</cp:coreProperties>
</file>