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'證照統計'!$A$1:$Q$72</definedName>
  </definedNames>
  <calcPr fullCalcOnLoad="1"/>
</workbook>
</file>

<file path=xl/sharedStrings.xml><?xml version="1.0" encoding="utf-8"?>
<sst xmlns="http://schemas.openxmlformats.org/spreadsheetml/2006/main" count="210" uniqueCount="80">
  <si>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</si>
  <si>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</si>
  <si>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</si>
  <si>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</si>
  <si>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</si>
  <si>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</si>
  <si>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</si>
  <si>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</si>
  <si>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</si>
  <si>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</si>
  <si>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</si>
  <si>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</si>
  <si>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</si>
  <si>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</si>
  <si>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</si>
  <si>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</si>
  <si>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</si>
  <si>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</si>
  <si>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</si>
  <si>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</si>
  <si>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</si>
  <si>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</si>
  <si>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</si>
  <si>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</si>
  <si>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</si>
  <si>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</si>
  <si>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</si>
  <si>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</si>
  <si>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</si>
  <si>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</si>
  <si>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</si>
  <si>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</si>
  <si>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</si>
  <si>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</si>
  <si>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</si>
  <si>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</si>
  <si>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</si>
  <si>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</si>
  <si>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</si>
  <si>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</si>
  <si>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</si>
  <si>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</si>
  <si>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</si>
  <si>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</si>
  <si>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</si>
  <si>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</si>
  <si>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</si>
  <si>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</si>
  <si>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</si>
  <si>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</si>
  <si>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</si>
  <si>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</si>
  <si>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</si>
  <si>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</si>
  <si>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</si>
  <si>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</si>
  <si>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</si>
  <si>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</si>
  <si>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</si>
  <si>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</si>
  <si>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</si>
  <si>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</si>
  <si>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</si>
  <si>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</si>
  <si>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</si>
  <si>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</si>
  <si>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</si>
  <si>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</si>
  <si>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</si>
  <si>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</si>
  <si>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</si>
  <si>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</si>
  <si>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</si>
  <si>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</si>
  <si>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r>
      <rPr>
        <sz val="20"/>
        <rFont val="細明體"/>
        <family val="3"/>
      </rPr>
      <t>〈二〉</t>
    </r>
    <r>
      <rPr>
        <sz val="20"/>
        <rFont val="Times New Roman"/>
        <family val="1"/>
      </rPr>
      <t>Dedicated Telecommunications Business</t>
    </r>
  </si>
  <si>
    <t>Telecommunications Regulation Business Licenses Statistics Table on  2017</t>
  </si>
  <si>
    <t>50%</t>
  </si>
  <si>
    <t xml:space="preserve"> Microwave Radio station Erection Permit</t>
  </si>
  <si>
    <t xml:space="preserve"> Microwave Radio station License</t>
  </si>
  <si>
    <t>77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</si>
</sst>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50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20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60" zoomScaleNormal="60" zoomScalePageLayoutView="0" workbookViewId="0" topLeftCell="A46">
      <selection activeCell="B47" sqref="B47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4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4"/>
    </row>
    <row r="3" spans="1:17" ht="27.75">
      <c r="A3" s="57" t="s">
        <v>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4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66</v>
      </c>
      <c r="M4" s="5" t="s">
        <v>16</v>
      </c>
      <c r="N4" s="5" t="s">
        <v>17</v>
      </c>
      <c r="O4" s="5" t="s">
        <v>18</v>
      </c>
      <c r="P4" s="5" t="s">
        <v>19</v>
      </c>
      <c r="Q4" s="54"/>
      <c r="V4" s="3"/>
      <c r="W4" s="3"/>
      <c r="X4" s="3"/>
    </row>
    <row r="5" spans="1:24" ht="52.5">
      <c r="A5" s="4">
        <v>1</v>
      </c>
      <c r="B5" s="6" t="s">
        <v>37</v>
      </c>
      <c r="C5" s="4" t="s">
        <v>4</v>
      </c>
      <c r="D5" s="28">
        <v>0</v>
      </c>
      <c r="E5" s="28">
        <v>0</v>
      </c>
      <c r="F5" s="28">
        <v>0</v>
      </c>
      <c r="G5" s="28">
        <v>4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/>
      <c r="N5" s="42"/>
      <c r="O5" s="28"/>
      <c r="P5" s="28">
        <f>SUM(D5:O5)</f>
        <v>4</v>
      </c>
      <c r="Q5" s="54"/>
      <c r="V5" s="27"/>
      <c r="W5" s="3"/>
      <c r="X5" s="3"/>
    </row>
    <row r="6" spans="1:24" ht="78.75">
      <c r="A6" s="4">
        <v>2</v>
      </c>
      <c r="B6" s="6" t="s">
        <v>1</v>
      </c>
      <c r="C6" s="4" t="s">
        <v>4</v>
      </c>
      <c r="D6" s="28">
        <v>277</v>
      </c>
      <c r="E6" s="28">
        <v>152</v>
      </c>
      <c r="F6" s="28">
        <v>488</v>
      </c>
      <c r="G6" s="28">
        <v>353</v>
      </c>
      <c r="H6" s="28">
        <v>738</v>
      </c>
      <c r="I6" s="28">
        <v>696</v>
      </c>
      <c r="J6" s="28">
        <v>757</v>
      </c>
      <c r="K6" s="28">
        <v>630</v>
      </c>
      <c r="L6" s="28">
        <v>561</v>
      </c>
      <c r="M6" s="28"/>
      <c r="N6" s="42"/>
      <c r="O6" s="28"/>
      <c r="P6" s="28">
        <f>SUM(D6:O6)</f>
        <v>4652</v>
      </c>
      <c r="Q6" s="54"/>
      <c r="V6" s="27"/>
      <c r="W6" s="3"/>
      <c r="X6" s="3"/>
    </row>
    <row r="7" spans="1:24" ht="56.25" customHeight="1">
      <c r="A7" s="4">
        <v>3</v>
      </c>
      <c r="B7" s="37" t="s">
        <v>67</v>
      </c>
      <c r="C7" s="4" t="s">
        <v>4</v>
      </c>
      <c r="D7" s="28">
        <v>628</v>
      </c>
      <c r="E7" s="28">
        <v>487</v>
      </c>
      <c r="F7" s="28">
        <v>995</v>
      </c>
      <c r="G7" s="28">
        <v>1360</v>
      </c>
      <c r="H7" s="28">
        <v>1288</v>
      </c>
      <c r="I7" s="28">
        <v>1082</v>
      </c>
      <c r="J7" s="28">
        <v>935</v>
      </c>
      <c r="K7" s="28">
        <v>1093</v>
      </c>
      <c r="L7" s="28">
        <v>753</v>
      </c>
      <c r="M7" s="28"/>
      <c r="N7" s="42"/>
      <c r="O7" s="28"/>
      <c r="P7" s="28">
        <f>SUM(D7:O7)</f>
        <v>8621</v>
      </c>
      <c r="Q7" s="54"/>
      <c r="V7" s="27"/>
      <c r="W7" s="3"/>
      <c r="X7" s="3"/>
    </row>
    <row r="8" spans="1:24" ht="78.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/>
      <c r="N8" s="42"/>
      <c r="O8" s="28"/>
      <c r="P8" s="28">
        <v>0</v>
      </c>
      <c r="Q8" s="54"/>
      <c r="V8" s="27"/>
      <c r="W8" s="3"/>
      <c r="X8" s="3"/>
    </row>
    <row r="9" spans="1:24" ht="80.25">
      <c r="A9" s="4">
        <v>5</v>
      </c>
      <c r="B9" s="38" t="s">
        <v>70</v>
      </c>
      <c r="C9" s="4" t="s">
        <v>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/>
      <c r="N9" s="42"/>
      <c r="O9" s="28"/>
      <c r="P9" s="28">
        <f aca="true" t="shared" si="0" ref="P9:P16">SUM(D9:O9)</f>
        <v>0</v>
      </c>
      <c r="Q9" s="54"/>
      <c r="V9" s="27"/>
      <c r="W9" s="3"/>
      <c r="X9" s="3"/>
    </row>
    <row r="10" spans="1:24" ht="52.5">
      <c r="A10" s="4">
        <v>6</v>
      </c>
      <c r="B10" s="38" t="s">
        <v>39</v>
      </c>
      <c r="C10" s="4" t="s">
        <v>31</v>
      </c>
      <c r="D10" s="28">
        <v>419</v>
      </c>
      <c r="E10" s="28">
        <v>28</v>
      </c>
      <c r="F10" s="28">
        <v>60</v>
      </c>
      <c r="G10" s="28">
        <v>1</v>
      </c>
      <c r="H10" s="28">
        <v>43</v>
      </c>
      <c r="I10" s="28">
        <v>0</v>
      </c>
      <c r="J10" s="45">
        <v>0</v>
      </c>
      <c r="K10" s="28">
        <v>0</v>
      </c>
      <c r="L10" s="28">
        <v>2542</v>
      </c>
      <c r="M10" s="28"/>
      <c r="N10" s="42"/>
      <c r="O10" s="28"/>
      <c r="P10" s="28">
        <f t="shared" si="0"/>
        <v>3093</v>
      </c>
      <c r="Q10" s="55"/>
      <c r="V10" s="27"/>
      <c r="W10" s="3"/>
      <c r="X10" s="3"/>
    </row>
    <row r="11" spans="1:24" ht="78.75">
      <c r="A11" s="4">
        <v>7</v>
      </c>
      <c r="B11" s="38" t="s">
        <v>40</v>
      </c>
      <c r="C11" s="4" t="s">
        <v>31</v>
      </c>
      <c r="D11" s="28">
        <v>381</v>
      </c>
      <c r="E11" s="28">
        <v>678</v>
      </c>
      <c r="F11" s="28">
        <v>666</v>
      </c>
      <c r="G11" s="28">
        <v>392</v>
      </c>
      <c r="H11" s="28">
        <v>353</v>
      </c>
      <c r="I11" s="28">
        <v>906</v>
      </c>
      <c r="J11" s="28">
        <v>1066</v>
      </c>
      <c r="K11" s="28">
        <v>1116</v>
      </c>
      <c r="L11" s="28">
        <v>862</v>
      </c>
      <c r="M11" s="28"/>
      <c r="N11" s="42"/>
      <c r="O11" s="28"/>
      <c r="P11" s="28">
        <f t="shared" si="0"/>
        <v>6420</v>
      </c>
      <c r="Q11" s="55"/>
      <c r="V11" s="27"/>
      <c r="W11" s="3"/>
      <c r="X11" s="3"/>
    </row>
    <row r="12" spans="1:24" ht="57.75" customHeight="1">
      <c r="A12" s="4">
        <v>8</v>
      </c>
      <c r="B12" s="37" t="s">
        <v>68</v>
      </c>
      <c r="C12" s="4" t="s">
        <v>69</v>
      </c>
      <c r="D12" s="28">
        <v>3057</v>
      </c>
      <c r="E12" s="28">
        <v>477</v>
      </c>
      <c r="F12" s="28">
        <v>679</v>
      </c>
      <c r="G12" s="28">
        <v>1123</v>
      </c>
      <c r="H12" s="28">
        <v>1514</v>
      </c>
      <c r="I12" s="28">
        <v>4464</v>
      </c>
      <c r="J12" s="28">
        <v>1885</v>
      </c>
      <c r="K12" s="28">
        <v>1011</v>
      </c>
      <c r="L12" s="28">
        <v>969</v>
      </c>
      <c r="M12" s="28"/>
      <c r="N12" s="42"/>
      <c r="O12" s="28"/>
      <c r="P12" s="28">
        <f t="shared" si="0"/>
        <v>15179</v>
      </c>
      <c r="Q12" s="55"/>
      <c r="V12" s="27"/>
      <c r="W12" s="3"/>
      <c r="X12" s="3"/>
    </row>
    <row r="13" spans="1:24" ht="78.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/>
      <c r="N13" s="42"/>
      <c r="O13" s="28"/>
      <c r="P13" s="28">
        <f t="shared" si="0"/>
        <v>0</v>
      </c>
      <c r="Q13" s="55"/>
      <c r="V13" s="27"/>
      <c r="W13" s="3"/>
      <c r="X13" s="3"/>
    </row>
    <row r="14" spans="1:24" ht="81.75">
      <c r="A14" s="4">
        <v>10</v>
      </c>
      <c r="B14" s="6" t="s">
        <v>42</v>
      </c>
      <c r="C14" s="4" t="s">
        <v>31</v>
      </c>
      <c r="D14" s="28">
        <v>0</v>
      </c>
      <c r="E14" s="29">
        <v>0</v>
      </c>
      <c r="F14" s="28">
        <v>0</v>
      </c>
      <c r="G14" s="29">
        <v>0</v>
      </c>
      <c r="H14" s="29">
        <v>0</v>
      </c>
      <c r="I14" s="29">
        <v>0</v>
      </c>
      <c r="J14" s="28">
        <v>0</v>
      </c>
      <c r="K14" s="28">
        <v>0</v>
      </c>
      <c r="L14" s="28">
        <v>0</v>
      </c>
      <c r="M14" s="28"/>
      <c r="N14" s="42"/>
      <c r="O14" s="28"/>
      <c r="P14" s="28">
        <f t="shared" si="0"/>
        <v>0</v>
      </c>
      <c r="Q14" s="55"/>
      <c r="V14" s="27"/>
      <c r="W14" s="3"/>
      <c r="X14" s="3"/>
    </row>
    <row r="15" spans="1:24" ht="52.5">
      <c r="A15" s="4">
        <v>11</v>
      </c>
      <c r="B15" s="6" t="s">
        <v>44</v>
      </c>
      <c r="C15" s="4" t="s">
        <v>5</v>
      </c>
      <c r="D15" s="28">
        <v>3</v>
      </c>
      <c r="E15" s="28">
        <v>0</v>
      </c>
      <c r="F15" s="28">
        <v>4</v>
      </c>
      <c r="G15" s="28">
        <v>0</v>
      </c>
      <c r="H15" s="28">
        <v>3</v>
      </c>
      <c r="I15" s="28">
        <v>3</v>
      </c>
      <c r="J15" s="28">
        <v>4</v>
      </c>
      <c r="K15" s="28">
        <v>0</v>
      </c>
      <c r="L15" s="28">
        <v>5</v>
      </c>
      <c r="M15" s="28"/>
      <c r="N15" s="42"/>
      <c r="O15" s="28"/>
      <c r="P15" s="28">
        <f t="shared" si="0"/>
        <v>22</v>
      </c>
      <c r="Q15" s="55"/>
      <c r="V15" s="27"/>
      <c r="W15" s="3"/>
      <c r="X15" s="3"/>
    </row>
    <row r="16" spans="1:24" ht="52.5">
      <c r="A16" s="4">
        <v>12</v>
      </c>
      <c r="B16" s="6" t="s">
        <v>43</v>
      </c>
      <c r="C16" s="4" t="s">
        <v>31</v>
      </c>
      <c r="D16" s="28">
        <v>19</v>
      </c>
      <c r="E16" s="29">
        <v>5</v>
      </c>
      <c r="F16" s="28">
        <v>19</v>
      </c>
      <c r="G16" s="29">
        <v>28</v>
      </c>
      <c r="H16" s="29">
        <v>12</v>
      </c>
      <c r="I16" s="29">
        <v>24</v>
      </c>
      <c r="J16" s="29">
        <v>18</v>
      </c>
      <c r="K16" s="29">
        <v>22</v>
      </c>
      <c r="L16" s="29">
        <v>26</v>
      </c>
      <c r="M16" s="29"/>
      <c r="N16" s="43"/>
      <c r="O16" s="28"/>
      <c r="P16" s="28">
        <f t="shared" si="0"/>
        <v>173</v>
      </c>
      <c r="Q16" s="55"/>
      <c r="V16" s="27"/>
      <c r="W16" s="3"/>
      <c r="X16" s="3"/>
    </row>
    <row r="17" spans="1:24" ht="52.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/>
      <c r="N17" s="43"/>
      <c r="O17" s="28"/>
      <c r="P17" s="28">
        <v>0</v>
      </c>
      <c r="Q17" s="55"/>
      <c r="V17" s="27"/>
      <c r="W17" s="3"/>
      <c r="X17" s="3"/>
    </row>
    <row r="18" spans="1:24" ht="52.5">
      <c r="A18" s="4">
        <v>14</v>
      </c>
      <c r="B18" s="6" t="s">
        <v>2</v>
      </c>
      <c r="C18" s="4" t="s">
        <v>31</v>
      </c>
      <c r="D18" s="28">
        <v>8</v>
      </c>
      <c r="E18" s="29">
        <v>15</v>
      </c>
      <c r="F18" s="28">
        <v>25</v>
      </c>
      <c r="G18" s="29">
        <v>22</v>
      </c>
      <c r="H18" s="29">
        <v>20</v>
      </c>
      <c r="I18" s="29">
        <v>21</v>
      </c>
      <c r="J18" s="34">
        <v>23</v>
      </c>
      <c r="K18" s="29">
        <v>19</v>
      </c>
      <c r="L18" s="29">
        <v>13</v>
      </c>
      <c r="M18" s="29"/>
      <c r="N18" s="43"/>
      <c r="O18" s="28"/>
      <c r="P18" s="28">
        <f>SUM(D18:O18)</f>
        <v>166</v>
      </c>
      <c r="Q18" s="55"/>
      <c r="V18" s="27"/>
      <c r="W18" s="3"/>
      <c r="X18" s="3"/>
    </row>
    <row r="19" spans="1:24" ht="78.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8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/>
      <c r="N19" s="43"/>
      <c r="O19" s="28"/>
      <c r="P19" s="28">
        <v>0</v>
      </c>
      <c r="Q19" s="55"/>
      <c r="V19" s="27"/>
      <c r="W19" s="3"/>
      <c r="X19" s="3"/>
    </row>
    <row r="20" spans="1:24" ht="52.5">
      <c r="A20" s="4">
        <v>16</v>
      </c>
      <c r="B20" s="6" t="s">
        <v>77</v>
      </c>
      <c r="C20" s="4" t="s">
        <v>31</v>
      </c>
      <c r="D20" s="50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29"/>
      <c r="N20" s="43"/>
      <c r="O20" s="28"/>
      <c r="P20" s="28">
        <v>0</v>
      </c>
      <c r="Q20" s="55"/>
      <c r="V20" s="27"/>
      <c r="W20" s="3"/>
      <c r="X20" s="3"/>
    </row>
    <row r="21" spans="1:24" ht="26.25">
      <c r="A21" s="4">
        <v>17</v>
      </c>
      <c r="B21" s="6" t="s">
        <v>78</v>
      </c>
      <c r="C21" s="4" t="s">
        <v>31</v>
      </c>
      <c r="D21" s="50">
        <v>0</v>
      </c>
      <c r="E21" s="52">
        <v>0</v>
      </c>
      <c r="F21" s="52">
        <v>0</v>
      </c>
      <c r="G21" s="52">
        <v>0</v>
      </c>
      <c r="H21" s="52">
        <v>4</v>
      </c>
      <c r="I21" s="52">
        <v>0</v>
      </c>
      <c r="J21" s="52">
        <v>0</v>
      </c>
      <c r="K21" s="52">
        <v>22</v>
      </c>
      <c r="L21" s="52">
        <v>9</v>
      </c>
      <c r="M21" s="29"/>
      <c r="N21" s="43"/>
      <c r="O21" s="28"/>
      <c r="P21" s="28">
        <v>26</v>
      </c>
      <c r="Q21" s="55"/>
      <c r="V21" s="27"/>
      <c r="W21" s="3"/>
      <c r="X21" s="3"/>
    </row>
    <row r="22" spans="1:22" s="3" customFormat="1" ht="26.25">
      <c r="A22" s="4">
        <v>18</v>
      </c>
      <c r="B22" s="8" t="s">
        <v>7</v>
      </c>
      <c r="C22" s="4" t="s">
        <v>5</v>
      </c>
      <c r="D22" s="28">
        <v>0</v>
      </c>
      <c r="E22" s="28">
        <v>0</v>
      </c>
      <c r="F22" s="28">
        <v>4</v>
      </c>
      <c r="G22" s="28">
        <v>0</v>
      </c>
      <c r="H22" s="28">
        <v>6</v>
      </c>
      <c r="I22" s="28">
        <v>3</v>
      </c>
      <c r="J22" s="28">
        <v>4</v>
      </c>
      <c r="K22" s="28">
        <v>3</v>
      </c>
      <c r="L22" s="28">
        <v>0</v>
      </c>
      <c r="M22" s="28"/>
      <c r="N22" s="42"/>
      <c r="O22" s="28"/>
      <c r="P22" s="28">
        <f>SUM(D22:O22)</f>
        <v>20</v>
      </c>
      <c r="Q22" s="55"/>
      <c r="V22" s="27"/>
    </row>
    <row r="23" spans="1:19" s="3" customFormat="1" ht="24.75" customHeight="1">
      <c r="A23" s="59" t="s">
        <v>74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6"/>
      <c r="R23" s="56"/>
      <c r="S23" s="56"/>
    </row>
    <row r="24" spans="1:16" s="9" customFormat="1" ht="20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24" s="11" customFormat="1" ht="26.25">
      <c r="A25" s="25" t="s">
        <v>36</v>
      </c>
      <c r="B25" s="4" t="s">
        <v>0</v>
      </c>
      <c r="C25" s="4" t="s">
        <v>35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5" t="s">
        <v>14</v>
      </c>
      <c r="K25" s="5" t="s">
        <v>15</v>
      </c>
      <c r="L25" s="5" t="s">
        <v>66</v>
      </c>
      <c r="M25" s="5" t="s">
        <v>16</v>
      </c>
      <c r="N25" s="5" t="s">
        <v>17</v>
      </c>
      <c r="O25" s="5" t="s">
        <v>18</v>
      </c>
      <c r="P25" s="5" t="s">
        <v>19</v>
      </c>
      <c r="Q25" s="10"/>
      <c r="V25" s="9"/>
      <c r="W25" s="9"/>
      <c r="X25" s="9"/>
    </row>
    <row r="26" spans="1:24" s="11" customFormat="1" ht="52.5">
      <c r="A26" s="7">
        <v>1</v>
      </c>
      <c r="B26" s="6" t="s">
        <v>20</v>
      </c>
      <c r="C26" s="12" t="s">
        <v>31</v>
      </c>
      <c r="D26" s="28">
        <v>42</v>
      </c>
      <c r="E26" s="30">
        <v>53</v>
      </c>
      <c r="F26" s="49">
        <v>68</v>
      </c>
      <c r="G26" s="30">
        <v>59</v>
      </c>
      <c r="H26" s="30">
        <v>64</v>
      </c>
      <c r="I26" s="30">
        <v>70</v>
      </c>
      <c r="J26" s="30">
        <v>57</v>
      </c>
      <c r="K26" s="30">
        <v>71</v>
      </c>
      <c r="L26" s="30">
        <v>61</v>
      </c>
      <c r="M26" s="30"/>
      <c r="N26" s="30"/>
      <c r="O26" s="30"/>
      <c r="P26" s="28">
        <f>SUM(D26:O26)</f>
        <v>545</v>
      </c>
      <c r="Q26" s="9"/>
      <c r="V26" s="9"/>
      <c r="W26" s="9"/>
      <c r="X26" s="9"/>
    </row>
    <row r="27" spans="1:24" s="11" customFormat="1" ht="26.25">
      <c r="A27" s="7">
        <v>2</v>
      </c>
      <c r="B27" s="6" t="s">
        <v>21</v>
      </c>
      <c r="C27" s="12" t="s">
        <v>31</v>
      </c>
      <c r="D27" s="28">
        <v>154</v>
      </c>
      <c r="E27" s="30">
        <v>155</v>
      </c>
      <c r="F27" s="47">
        <v>202</v>
      </c>
      <c r="G27" s="30">
        <v>166</v>
      </c>
      <c r="H27" s="30">
        <v>165</v>
      </c>
      <c r="I27" s="30">
        <v>166</v>
      </c>
      <c r="J27" s="30">
        <v>170</v>
      </c>
      <c r="K27" s="30">
        <v>182</v>
      </c>
      <c r="L27" s="30">
        <v>157</v>
      </c>
      <c r="M27" s="30"/>
      <c r="N27" s="30"/>
      <c r="O27" s="30"/>
      <c r="P27" s="28">
        <f>SUM(D27:O27)</f>
        <v>1517</v>
      </c>
      <c r="Q27" s="9"/>
      <c r="V27" s="9"/>
      <c r="W27" s="9"/>
      <c r="X27" s="9"/>
    </row>
    <row r="28" spans="1:24" s="11" customFormat="1" ht="52.5">
      <c r="A28" s="7">
        <v>3</v>
      </c>
      <c r="B28" s="6" t="s">
        <v>22</v>
      </c>
      <c r="C28" s="12" t="s">
        <v>31</v>
      </c>
      <c r="D28" s="28">
        <v>0</v>
      </c>
      <c r="E28" s="30">
        <v>0</v>
      </c>
      <c r="F28" s="47">
        <v>0</v>
      </c>
      <c r="G28" s="30">
        <v>0</v>
      </c>
      <c r="H28" s="30">
        <v>0</v>
      </c>
      <c r="I28" s="30">
        <v>0</v>
      </c>
      <c r="J28" s="46">
        <v>0</v>
      </c>
      <c r="K28" s="30">
        <v>0</v>
      </c>
      <c r="L28" s="30">
        <v>0</v>
      </c>
      <c r="M28" s="30"/>
      <c r="N28" s="30"/>
      <c r="O28" s="30"/>
      <c r="P28" s="28">
        <v>0</v>
      </c>
      <c r="Q28" s="9"/>
      <c r="V28" s="9"/>
      <c r="W28" s="9"/>
      <c r="X28" s="9"/>
    </row>
    <row r="29" spans="1:24" s="11" customFormat="1" ht="52.5">
      <c r="A29" s="7">
        <v>4</v>
      </c>
      <c r="B29" s="6" t="s">
        <v>46</v>
      </c>
      <c r="C29" s="12" t="s">
        <v>31</v>
      </c>
      <c r="D29" s="28">
        <v>0</v>
      </c>
      <c r="E29" s="30">
        <v>0</v>
      </c>
      <c r="F29" s="47">
        <v>0</v>
      </c>
      <c r="G29" s="30">
        <v>0</v>
      </c>
      <c r="H29" s="30">
        <v>0</v>
      </c>
      <c r="I29" s="30">
        <v>0</v>
      </c>
      <c r="J29" s="46">
        <v>0</v>
      </c>
      <c r="K29" s="30">
        <v>0</v>
      </c>
      <c r="L29" s="30">
        <v>0</v>
      </c>
      <c r="M29" s="30"/>
      <c r="N29" s="30"/>
      <c r="O29" s="30"/>
      <c r="P29" s="28">
        <v>0</v>
      </c>
      <c r="Q29" s="9"/>
      <c r="V29" s="9"/>
      <c r="W29" s="9"/>
      <c r="X29" s="9"/>
    </row>
    <row r="30" spans="1:24" s="11" customFormat="1" ht="26.25">
      <c r="A30" s="7">
        <v>5</v>
      </c>
      <c r="B30" s="6" t="s">
        <v>23</v>
      </c>
      <c r="C30" s="12" t="s">
        <v>31</v>
      </c>
      <c r="D30" s="28">
        <v>0</v>
      </c>
      <c r="E30" s="30">
        <v>0</v>
      </c>
      <c r="F30" s="47">
        <v>1</v>
      </c>
      <c r="G30" s="30">
        <v>0</v>
      </c>
      <c r="H30" s="30">
        <v>1</v>
      </c>
      <c r="I30" s="30">
        <v>1</v>
      </c>
      <c r="J30" s="30">
        <v>0</v>
      </c>
      <c r="K30" s="30">
        <v>0</v>
      </c>
      <c r="L30" s="30">
        <v>0</v>
      </c>
      <c r="M30" s="30"/>
      <c r="N30" s="30"/>
      <c r="O30" s="30"/>
      <c r="P30" s="28">
        <f aca="true" t="shared" si="1" ref="P30:P41">SUM(D30:O30)</f>
        <v>3</v>
      </c>
      <c r="Q30" s="9"/>
      <c r="V30" s="9"/>
      <c r="W30" s="9"/>
      <c r="X30" s="9"/>
    </row>
    <row r="31" spans="1:24" s="11" customFormat="1" ht="26.25">
      <c r="A31" s="7">
        <v>6</v>
      </c>
      <c r="B31" s="6" t="s">
        <v>47</v>
      </c>
      <c r="C31" s="12" t="s">
        <v>31</v>
      </c>
      <c r="D31" s="28">
        <v>0</v>
      </c>
      <c r="E31" s="30">
        <v>0</v>
      </c>
      <c r="F31" s="47">
        <v>150</v>
      </c>
      <c r="G31" s="30">
        <v>0</v>
      </c>
      <c r="H31" s="30">
        <v>216</v>
      </c>
      <c r="I31" s="30">
        <v>200</v>
      </c>
      <c r="J31" s="30">
        <v>0</v>
      </c>
      <c r="K31" s="30">
        <v>0</v>
      </c>
      <c r="L31" s="30">
        <v>0</v>
      </c>
      <c r="M31" s="30"/>
      <c r="N31" s="30"/>
      <c r="O31" s="30"/>
      <c r="P31" s="28">
        <f t="shared" si="1"/>
        <v>566</v>
      </c>
      <c r="Q31" s="9"/>
      <c r="V31" s="9"/>
      <c r="W31" s="9"/>
      <c r="X31" s="9"/>
    </row>
    <row r="32" spans="1:31" s="11" customFormat="1" ht="52.5">
      <c r="A32" s="7">
        <v>7</v>
      </c>
      <c r="B32" s="6" t="s">
        <v>48</v>
      </c>
      <c r="C32" s="12" t="s">
        <v>31</v>
      </c>
      <c r="D32" s="28">
        <v>1467</v>
      </c>
      <c r="E32" s="31">
        <v>114</v>
      </c>
      <c r="F32" s="48">
        <v>552</v>
      </c>
      <c r="G32" s="31">
        <v>367</v>
      </c>
      <c r="H32" s="31">
        <v>1066</v>
      </c>
      <c r="I32" s="31">
        <v>317</v>
      </c>
      <c r="J32" s="30">
        <v>1416</v>
      </c>
      <c r="K32" s="30">
        <v>218</v>
      </c>
      <c r="L32" s="30">
        <v>799</v>
      </c>
      <c r="M32" s="30"/>
      <c r="N32" s="30"/>
      <c r="O32" s="30"/>
      <c r="P32" s="28">
        <f t="shared" si="1"/>
        <v>6316</v>
      </c>
      <c r="Q32" s="9"/>
      <c r="R32" s="13"/>
      <c r="S32" s="14"/>
      <c r="T32" s="14"/>
      <c r="U32" s="14"/>
      <c r="V32" s="26"/>
      <c r="W32" s="26"/>
      <c r="X32" s="26"/>
      <c r="Y32" s="14"/>
      <c r="Z32" s="14"/>
      <c r="AA32" s="14"/>
      <c r="AB32" s="14"/>
      <c r="AC32" s="14"/>
      <c r="AD32" s="14"/>
      <c r="AE32" s="14"/>
    </row>
    <row r="33" spans="1:31" s="11" customFormat="1" ht="52.5">
      <c r="A33" s="7">
        <v>8</v>
      </c>
      <c r="B33" s="6" t="s">
        <v>49</v>
      </c>
      <c r="C33" s="12" t="s">
        <v>31</v>
      </c>
      <c r="D33" s="28">
        <v>3425</v>
      </c>
      <c r="E33" s="31">
        <v>2319</v>
      </c>
      <c r="F33" s="48">
        <v>3356</v>
      </c>
      <c r="G33" s="31">
        <v>2728</v>
      </c>
      <c r="H33" s="31">
        <v>3172</v>
      </c>
      <c r="I33" s="31">
        <v>8465</v>
      </c>
      <c r="J33" s="30">
        <v>3638</v>
      </c>
      <c r="K33" s="30">
        <v>4254</v>
      </c>
      <c r="L33" s="30">
        <v>4300</v>
      </c>
      <c r="M33" s="30"/>
      <c r="N33" s="30"/>
      <c r="O33" s="30"/>
      <c r="P33" s="28">
        <f t="shared" si="1"/>
        <v>35657</v>
      </c>
      <c r="Q33" s="9"/>
      <c r="R33" s="13"/>
      <c r="S33" s="14"/>
      <c r="T33" s="14"/>
      <c r="U33" s="14"/>
      <c r="V33" s="26"/>
      <c r="W33" s="26"/>
      <c r="X33" s="26"/>
      <c r="Y33" s="14"/>
      <c r="Z33" s="14"/>
      <c r="AA33" s="14"/>
      <c r="AB33" s="14"/>
      <c r="AC33" s="14"/>
      <c r="AD33" s="14"/>
      <c r="AE33" s="14"/>
    </row>
    <row r="34" spans="1:24" s="11" customFormat="1" ht="52.5">
      <c r="A34" s="7">
        <v>9</v>
      </c>
      <c r="B34" s="6" t="s">
        <v>24</v>
      </c>
      <c r="C34" s="12" t="s">
        <v>31</v>
      </c>
      <c r="D34" s="28">
        <v>2</v>
      </c>
      <c r="E34" s="31">
        <v>6</v>
      </c>
      <c r="F34" s="49">
        <v>5</v>
      </c>
      <c r="G34" s="31">
        <v>2</v>
      </c>
      <c r="H34" s="31">
        <v>2</v>
      </c>
      <c r="I34" s="31">
        <v>3</v>
      </c>
      <c r="J34" s="30">
        <v>4</v>
      </c>
      <c r="K34" s="30">
        <v>1</v>
      </c>
      <c r="L34" s="30">
        <v>8</v>
      </c>
      <c r="M34" s="30"/>
      <c r="N34" s="30"/>
      <c r="O34" s="30"/>
      <c r="P34" s="28">
        <f t="shared" si="1"/>
        <v>33</v>
      </c>
      <c r="Q34" s="9"/>
      <c r="V34" s="9"/>
      <c r="W34" s="9"/>
      <c r="X34" s="9"/>
    </row>
    <row r="35" spans="1:24" s="11" customFormat="1" ht="52.5">
      <c r="A35" s="7">
        <v>10</v>
      </c>
      <c r="B35" s="6" t="s">
        <v>25</v>
      </c>
      <c r="C35" s="12" t="s">
        <v>31</v>
      </c>
      <c r="D35" s="28">
        <v>25</v>
      </c>
      <c r="E35" s="31">
        <v>18</v>
      </c>
      <c r="F35" s="49">
        <v>31</v>
      </c>
      <c r="G35" s="31">
        <v>23</v>
      </c>
      <c r="H35" s="31">
        <v>33</v>
      </c>
      <c r="I35" s="31">
        <v>37</v>
      </c>
      <c r="J35" s="30">
        <v>43</v>
      </c>
      <c r="K35" s="30">
        <v>37</v>
      </c>
      <c r="L35" s="30">
        <v>25</v>
      </c>
      <c r="M35" s="30"/>
      <c r="N35" s="30"/>
      <c r="O35" s="30"/>
      <c r="P35" s="28">
        <f t="shared" si="1"/>
        <v>272</v>
      </c>
      <c r="Q35" s="9"/>
      <c r="V35" s="9"/>
      <c r="W35" s="9"/>
      <c r="X35" s="9"/>
    </row>
    <row r="36" spans="1:24" s="11" customFormat="1" ht="52.5">
      <c r="A36" s="7">
        <v>11</v>
      </c>
      <c r="B36" s="6" t="s">
        <v>26</v>
      </c>
      <c r="C36" s="12" t="s">
        <v>31</v>
      </c>
      <c r="D36" s="28">
        <v>222</v>
      </c>
      <c r="E36" s="31">
        <v>208</v>
      </c>
      <c r="F36" s="49">
        <v>251</v>
      </c>
      <c r="G36" s="31">
        <v>249</v>
      </c>
      <c r="H36" s="31">
        <v>287</v>
      </c>
      <c r="I36" s="31">
        <v>276</v>
      </c>
      <c r="J36" s="30">
        <v>229</v>
      </c>
      <c r="K36" s="30">
        <v>245</v>
      </c>
      <c r="L36" s="30">
        <v>206</v>
      </c>
      <c r="M36" s="30"/>
      <c r="N36" s="30"/>
      <c r="O36" s="30"/>
      <c r="P36" s="28">
        <f t="shared" si="1"/>
        <v>2173</v>
      </c>
      <c r="Q36" s="9"/>
      <c r="V36" s="9"/>
      <c r="W36" s="9"/>
      <c r="X36" s="9"/>
    </row>
    <row r="37" spans="1:24" s="11" customFormat="1" ht="26.25">
      <c r="A37" s="7">
        <v>12</v>
      </c>
      <c r="B37" s="6" t="s">
        <v>27</v>
      </c>
      <c r="C37" s="12" t="s">
        <v>31</v>
      </c>
      <c r="D37" s="28">
        <v>638</v>
      </c>
      <c r="E37" s="31">
        <v>706</v>
      </c>
      <c r="F37" s="49">
        <v>965</v>
      </c>
      <c r="G37" s="31">
        <v>770</v>
      </c>
      <c r="H37" s="31">
        <v>917</v>
      </c>
      <c r="I37" s="31">
        <v>944</v>
      </c>
      <c r="J37" s="30">
        <v>750</v>
      </c>
      <c r="K37" s="30">
        <v>847</v>
      </c>
      <c r="L37" s="30">
        <v>837</v>
      </c>
      <c r="M37" s="30"/>
      <c r="N37" s="30"/>
      <c r="O37" s="30"/>
      <c r="P37" s="28">
        <f t="shared" si="1"/>
        <v>7374</v>
      </c>
      <c r="Q37" s="9"/>
      <c r="V37" s="9"/>
      <c r="W37" s="9"/>
      <c r="X37" s="9"/>
    </row>
    <row r="38" spans="1:24" s="11" customFormat="1" ht="52.5">
      <c r="A38" s="7">
        <v>13</v>
      </c>
      <c r="B38" s="15" t="s">
        <v>28</v>
      </c>
      <c r="C38" s="16" t="s">
        <v>32</v>
      </c>
      <c r="D38" s="28">
        <v>116</v>
      </c>
      <c r="E38" s="31">
        <v>155</v>
      </c>
      <c r="F38" s="49">
        <v>402</v>
      </c>
      <c r="G38" s="31">
        <v>185</v>
      </c>
      <c r="H38" s="31">
        <v>284</v>
      </c>
      <c r="I38" s="31">
        <v>304</v>
      </c>
      <c r="J38" s="30">
        <v>185</v>
      </c>
      <c r="K38" s="30">
        <v>159</v>
      </c>
      <c r="L38" s="30">
        <v>144</v>
      </c>
      <c r="M38" s="30"/>
      <c r="N38" s="30"/>
      <c r="O38" s="30"/>
      <c r="P38" s="28">
        <f t="shared" si="1"/>
        <v>1934</v>
      </c>
      <c r="Q38" s="9"/>
      <c r="V38" s="9"/>
      <c r="W38" s="9"/>
      <c r="X38" s="9"/>
    </row>
    <row r="39" spans="1:17" s="11" customFormat="1" ht="52.5">
      <c r="A39" s="7">
        <v>14</v>
      </c>
      <c r="B39" s="15" t="s">
        <v>29</v>
      </c>
      <c r="C39" s="17" t="s">
        <v>5</v>
      </c>
      <c r="D39" s="28">
        <v>16</v>
      </c>
      <c r="E39" s="31">
        <v>13</v>
      </c>
      <c r="F39" s="49">
        <v>18</v>
      </c>
      <c r="G39" s="31">
        <v>13</v>
      </c>
      <c r="H39" s="31">
        <v>16</v>
      </c>
      <c r="I39" s="31">
        <v>14</v>
      </c>
      <c r="J39" s="35">
        <v>10</v>
      </c>
      <c r="K39" s="35">
        <v>15</v>
      </c>
      <c r="L39" s="35">
        <v>14</v>
      </c>
      <c r="M39" s="30"/>
      <c r="N39" s="30"/>
      <c r="O39" s="30"/>
      <c r="P39" s="28">
        <f t="shared" si="1"/>
        <v>129</v>
      </c>
      <c r="Q39" s="9"/>
    </row>
    <row r="40" spans="1:17" s="11" customFormat="1" ht="52.5">
      <c r="A40" s="7">
        <v>15</v>
      </c>
      <c r="B40" s="15" t="s">
        <v>30</v>
      </c>
      <c r="C40" s="17" t="s">
        <v>5</v>
      </c>
      <c r="D40" s="28">
        <v>0</v>
      </c>
      <c r="E40" s="31">
        <v>3</v>
      </c>
      <c r="F40" s="49">
        <v>2</v>
      </c>
      <c r="G40" s="31">
        <v>5</v>
      </c>
      <c r="H40" s="31">
        <v>7</v>
      </c>
      <c r="I40" s="31">
        <v>4</v>
      </c>
      <c r="J40" s="35">
        <v>4</v>
      </c>
      <c r="K40" s="35">
        <v>2</v>
      </c>
      <c r="L40" s="35">
        <v>1</v>
      </c>
      <c r="M40" s="30"/>
      <c r="N40" s="30"/>
      <c r="O40" s="30"/>
      <c r="P40" s="28">
        <f t="shared" si="1"/>
        <v>28</v>
      </c>
      <c r="Q40" s="9"/>
    </row>
    <row r="41" spans="1:17" s="11" customFormat="1" ht="26.25">
      <c r="A41" s="7">
        <v>16</v>
      </c>
      <c r="B41" s="6" t="s">
        <v>7</v>
      </c>
      <c r="C41" s="17" t="s">
        <v>5</v>
      </c>
      <c r="D41" s="28">
        <v>159</v>
      </c>
      <c r="E41" s="31">
        <v>427</v>
      </c>
      <c r="F41" s="47">
        <v>447</v>
      </c>
      <c r="G41" s="31">
        <v>0</v>
      </c>
      <c r="H41" s="31">
        <v>53</v>
      </c>
      <c r="I41" s="31">
        <v>146</v>
      </c>
      <c r="J41" s="35">
        <v>20</v>
      </c>
      <c r="K41" s="35">
        <v>107</v>
      </c>
      <c r="L41" s="35">
        <v>69</v>
      </c>
      <c r="M41" s="35"/>
      <c r="N41" s="35"/>
      <c r="O41" s="35"/>
      <c r="P41" s="28">
        <f t="shared" si="1"/>
        <v>1428</v>
      </c>
      <c r="Q41" s="9"/>
    </row>
    <row r="42" spans="1:17" ht="24.75" customHeight="1">
      <c r="A42" s="59" t="s">
        <v>65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6"/>
    </row>
    <row r="43" spans="1:17" ht="18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6"/>
    </row>
    <row r="44" spans="1:16" ht="26.25">
      <c r="A44" s="25" t="s">
        <v>36</v>
      </c>
      <c r="B44" s="4" t="s">
        <v>0</v>
      </c>
      <c r="C44" s="4" t="s">
        <v>35</v>
      </c>
      <c r="D44" s="5" t="s">
        <v>8</v>
      </c>
      <c r="E44" s="5" t="s">
        <v>9</v>
      </c>
      <c r="F44" s="5" t="s">
        <v>10</v>
      </c>
      <c r="G44" s="5" t="s">
        <v>11</v>
      </c>
      <c r="H44" s="5" t="s">
        <v>12</v>
      </c>
      <c r="I44" s="5" t="s">
        <v>13</v>
      </c>
      <c r="J44" s="5" t="s">
        <v>14</v>
      </c>
      <c r="K44" s="5" t="s">
        <v>15</v>
      </c>
      <c r="L44" s="5" t="s">
        <v>66</v>
      </c>
      <c r="M44" s="5" t="s">
        <v>16</v>
      </c>
      <c r="N44" s="5" t="s">
        <v>17</v>
      </c>
      <c r="O44" s="5" t="s">
        <v>18</v>
      </c>
      <c r="P44" s="5" t="s">
        <v>19</v>
      </c>
    </row>
    <row r="45" spans="1:16" ht="78.75">
      <c r="A45" s="4">
        <v>1</v>
      </c>
      <c r="B45" s="6" t="s">
        <v>50</v>
      </c>
      <c r="C45" s="17" t="s">
        <v>5</v>
      </c>
      <c r="D45" s="28">
        <v>13</v>
      </c>
      <c r="E45" s="28">
        <v>21</v>
      </c>
      <c r="F45" s="28">
        <v>20</v>
      </c>
      <c r="G45" s="28">
        <v>16</v>
      </c>
      <c r="H45" s="28">
        <v>15</v>
      </c>
      <c r="I45" s="28">
        <v>19</v>
      </c>
      <c r="J45" s="28">
        <v>18</v>
      </c>
      <c r="K45" s="28">
        <v>28</v>
      </c>
      <c r="L45" s="28">
        <v>18</v>
      </c>
      <c r="M45" s="28"/>
      <c r="N45" s="42"/>
      <c r="O45" s="28"/>
      <c r="P45" s="28">
        <f aca="true" t="shared" si="2" ref="P45:P50">SUM(D45:O45)</f>
        <v>168</v>
      </c>
    </row>
    <row r="46" spans="1:16" ht="78.75">
      <c r="A46" s="4">
        <v>2</v>
      </c>
      <c r="B46" s="15" t="s">
        <v>51</v>
      </c>
      <c r="C46" s="4" t="s">
        <v>31</v>
      </c>
      <c r="D46" s="28">
        <v>140</v>
      </c>
      <c r="E46" s="28">
        <v>172</v>
      </c>
      <c r="F46" s="28">
        <v>212</v>
      </c>
      <c r="G46" s="28">
        <v>201</v>
      </c>
      <c r="H46" s="28">
        <v>182</v>
      </c>
      <c r="I46" s="28">
        <v>236</v>
      </c>
      <c r="J46" s="28">
        <v>208</v>
      </c>
      <c r="K46" s="28">
        <v>207</v>
      </c>
      <c r="L46" s="28">
        <v>167</v>
      </c>
      <c r="M46" s="28"/>
      <c r="N46" s="42"/>
      <c r="O46" s="28"/>
      <c r="P46" s="28">
        <f t="shared" si="2"/>
        <v>1725</v>
      </c>
    </row>
    <row r="47" spans="1:16" ht="78.75">
      <c r="A47" s="4">
        <v>3</v>
      </c>
      <c r="B47" s="6" t="s">
        <v>52</v>
      </c>
      <c r="C47" s="12" t="s">
        <v>31</v>
      </c>
      <c r="D47" s="28">
        <v>910</v>
      </c>
      <c r="E47" s="28">
        <v>739</v>
      </c>
      <c r="F47" s="28">
        <v>1184</v>
      </c>
      <c r="G47" s="28">
        <v>833</v>
      </c>
      <c r="H47" s="28">
        <v>981</v>
      </c>
      <c r="I47" s="28">
        <v>993</v>
      </c>
      <c r="J47" s="28">
        <v>1086</v>
      </c>
      <c r="K47" s="28">
        <v>1132</v>
      </c>
      <c r="L47" s="28">
        <v>988</v>
      </c>
      <c r="M47" s="28"/>
      <c r="N47" s="42"/>
      <c r="O47" s="28"/>
      <c r="P47" s="28">
        <f t="shared" si="2"/>
        <v>8846</v>
      </c>
    </row>
    <row r="48" spans="1:16" ht="48" customHeight="1">
      <c r="A48" s="4">
        <v>4</v>
      </c>
      <c r="B48" s="39" t="s">
        <v>71</v>
      </c>
      <c r="C48" s="12" t="s">
        <v>31</v>
      </c>
      <c r="D48" s="28">
        <v>1629</v>
      </c>
      <c r="E48" s="28">
        <v>1222</v>
      </c>
      <c r="F48" s="28">
        <v>2351</v>
      </c>
      <c r="G48" s="28">
        <v>1167</v>
      </c>
      <c r="H48" s="28">
        <v>3868</v>
      </c>
      <c r="I48" s="28">
        <v>2378</v>
      </c>
      <c r="J48" s="28">
        <v>1601</v>
      </c>
      <c r="K48" s="28">
        <v>1854</v>
      </c>
      <c r="L48" s="28">
        <v>1541</v>
      </c>
      <c r="M48" s="28"/>
      <c r="N48" s="42"/>
      <c r="O48" s="28"/>
      <c r="P48" s="28">
        <f t="shared" si="2"/>
        <v>17611</v>
      </c>
    </row>
    <row r="49" spans="1:16" ht="56.25" customHeight="1">
      <c r="A49" s="4">
        <v>5</v>
      </c>
      <c r="B49" s="40" t="s">
        <v>72</v>
      </c>
      <c r="C49" s="17" t="s">
        <v>5</v>
      </c>
      <c r="D49" s="28">
        <v>19</v>
      </c>
      <c r="E49" s="28">
        <v>11</v>
      </c>
      <c r="F49" s="28">
        <v>19</v>
      </c>
      <c r="G49" s="28">
        <v>18</v>
      </c>
      <c r="H49" s="28">
        <v>17</v>
      </c>
      <c r="I49" s="28">
        <v>22</v>
      </c>
      <c r="J49" s="28">
        <v>20</v>
      </c>
      <c r="K49" s="28">
        <v>29</v>
      </c>
      <c r="L49" s="28">
        <v>17</v>
      </c>
      <c r="M49" s="28"/>
      <c r="N49" s="42"/>
      <c r="O49" s="28"/>
      <c r="P49" s="28">
        <f>SUM(D49:O49)</f>
        <v>172</v>
      </c>
    </row>
    <row r="50" spans="1:16" ht="26.25">
      <c r="A50" s="4">
        <v>6</v>
      </c>
      <c r="B50" s="8" t="s">
        <v>7</v>
      </c>
      <c r="C50" s="4" t="s">
        <v>31</v>
      </c>
      <c r="D50" s="44">
        <v>0</v>
      </c>
      <c r="E50" s="44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/>
      <c r="N50" s="42"/>
      <c r="O50" s="28"/>
      <c r="P50" s="28">
        <f t="shared" si="2"/>
        <v>0</v>
      </c>
    </row>
    <row r="51" spans="1:17" ht="33.75" customHeight="1">
      <c r="A51" s="57" t="s">
        <v>73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s="3" customFormat="1" ht="26.25">
      <c r="A52" s="57" t="s">
        <v>53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26.25">
      <c r="A53" s="25" t="s">
        <v>36</v>
      </c>
      <c r="B53" s="4" t="s">
        <v>0</v>
      </c>
      <c r="C53" s="4" t="s">
        <v>35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66</v>
      </c>
      <c r="M53" s="5" t="s">
        <v>16</v>
      </c>
      <c r="N53" s="5" t="s">
        <v>17</v>
      </c>
      <c r="O53" s="5" t="s">
        <v>18</v>
      </c>
      <c r="P53" s="5" t="s">
        <v>19</v>
      </c>
      <c r="Q53" s="55"/>
    </row>
    <row r="54" spans="1:19" s="19" customFormat="1" ht="52.5">
      <c r="A54" s="4">
        <v>1</v>
      </c>
      <c r="B54" s="23" t="s">
        <v>54</v>
      </c>
      <c r="C54" s="4" t="s">
        <v>33</v>
      </c>
      <c r="D54" s="28">
        <v>1</v>
      </c>
      <c r="E54" s="28">
        <v>4</v>
      </c>
      <c r="F54" s="28">
        <v>2</v>
      </c>
      <c r="G54" s="28">
        <v>1</v>
      </c>
      <c r="H54" s="28">
        <v>1</v>
      </c>
      <c r="I54" s="28">
        <v>4</v>
      </c>
      <c r="J54" s="28">
        <v>1</v>
      </c>
      <c r="K54" s="28">
        <v>5</v>
      </c>
      <c r="L54" s="28">
        <v>3</v>
      </c>
      <c r="M54" s="28"/>
      <c r="N54" s="28"/>
      <c r="O54" s="28"/>
      <c r="P54" s="28">
        <f>SUM(D54:O54)</f>
        <v>22</v>
      </c>
      <c r="Q54" s="55"/>
      <c r="R54" s="22"/>
      <c r="S54" s="22"/>
    </row>
    <row r="55" spans="1:19" s="19" customFormat="1" ht="26.25">
      <c r="A55" s="4">
        <v>2</v>
      </c>
      <c r="B55" s="23" t="s">
        <v>63</v>
      </c>
      <c r="C55" s="4" t="s">
        <v>33</v>
      </c>
      <c r="D55" s="28">
        <v>1</v>
      </c>
      <c r="E55" s="28">
        <v>4</v>
      </c>
      <c r="F55" s="28">
        <v>2</v>
      </c>
      <c r="G55" s="28">
        <v>1</v>
      </c>
      <c r="H55" s="28">
        <v>1</v>
      </c>
      <c r="I55" s="28">
        <v>3</v>
      </c>
      <c r="J55" s="28">
        <v>1</v>
      </c>
      <c r="K55" s="28">
        <v>4</v>
      </c>
      <c r="L55" s="28">
        <v>3</v>
      </c>
      <c r="M55" s="28"/>
      <c r="N55" s="28"/>
      <c r="O55" s="28"/>
      <c r="P55" s="28">
        <f>SUM(D55:O55)</f>
        <v>20</v>
      </c>
      <c r="Q55" s="55"/>
      <c r="R55" s="22"/>
      <c r="S55" s="22"/>
    </row>
    <row r="56" spans="1:19" s="19" customFormat="1" ht="26.25">
      <c r="A56" s="4">
        <v>3</v>
      </c>
      <c r="B56" s="23" t="s">
        <v>55</v>
      </c>
      <c r="C56" s="4" t="s">
        <v>34</v>
      </c>
      <c r="D56" s="32">
        <v>1</v>
      </c>
      <c r="E56" s="32">
        <v>1</v>
      </c>
      <c r="F56" s="32">
        <v>1</v>
      </c>
      <c r="G56" s="32">
        <v>1</v>
      </c>
      <c r="H56" s="32">
        <v>1</v>
      </c>
      <c r="I56" s="32">
        <v>0.75</v>
      </c>
      <c r="J56" s="32">
        <v>1</v>
      </c>
      <c r="K56" s="32">
        <v>0.8</v>
      </c>
      <c r="L56" s="32">
        <v>1</v>
      </c>
      <c r="M56" s="32"/>
      <c r="N56" s="32"/>
      <c r="O56" s="32"/>
      <c r="P56" s="32">
        <v>0.9</v>
      </c>
      <c r="Q56" s="55"/>
      <c r="R56" s="22"/>
      <c r="S56" s="22"/>
    </row>
    <row r="57" spans="1:19" s="19" customFormat="1" ht="26.25">
      <c r="A57" s="53" t="s">
        <v>56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3"/>
      <c r="S57" s="3"/>
    </row>
    <row r="58" spans="1:19" s="19" customFormat="1" ht="26.25">
      <c r="A58" s="25" t="s">
        <v>36</v>
      </c>
      <c r="B58" s="4" t="s">
        <v>0</v>
      </c>
      <c r="C58" s="4" t="s">
        <v>35</v>
      </c>
      <c r="D58" s="5" t="s">
        <v>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5" t="s">
        <v>14</v>
      </c>
      <c r="K58" s="5" t="s">
        <v>15</v>
      </c>
      <c r="L58" s="5" t="s">
        <v>66</v>
      </c>
      <c r="M58" s="5" t="s">
        <v>16</v>
      </c>
      <c r="N58" s="5" t="s">
        <v>17</v>
      </c>
      <c r="O58" s="5" t="s">
        <v>18</v>
      </c>
      <c r="P58" s="5" t="s">
        <v>19</v>
      </c>
      <c r="Q58" s="1"/>
      <c r="R58" s="1"/>
      <c r="S58" s="1"/>
    </row>
    <row r="59" spans="1:19" s="19" customFormat="1" ht="26.25">
      <c r="A59" s="4">
        <v>1</v>
      </c>
      <c r="B59" s="15" t="s">
        <v>60</v>
      </c>
      <c r="C59" s="4" t="s">
        <v>33</v>
      </c>
      <c r="D59" s="28">
        <v>6</v>
      </c>
      <c r="E59" s="28">
        <v>6</v>
      </c>
      <c r="F59" s="28">
        <v>12</v>
      </c>
      <c r="G59" s="28">
        <v>10</v>
      </c>
      <c r="H59" s="28">
        <v>6</v>
      </c>
      <c r="I59" s="28">
        <v>22</v>
      </c>
      <c r="J59" s="28">
        <v>14</v>
      </c>
      <c r="K59" s="28">
        <v>8</v>
      </c>
      <c r="L59" s="28">
        <v>10</v>
      </c>
      <c r="M59" s="28"/>
      <c r="N59" s="28"/>
      <c r="O59" s="28"/>
      <c r="P59" s="28">
        <f>SUM(D59:O59)</f>
        <v>94</v>
      </c>
      <c r="Q59" s="22"/>
      <c r="R59" s="22"/>
      <c r="S59" s="22"/>
    </row>
    <row r="60" spans="1:19" s="19" customFormat="1" ht="26.25">
      <c r="A60" s="4">
        <v>2</v>
      </c>
      <c r="B60" s="6" t="s">
        <v>62</v>
      </c>
      <c r="C60" s="4" t="s">
        <v>33</v>
      </c>
      <c r="D60" s="28">
        <v>6</v>
      </c>
      <c r="E60" s="28">
        <v>6</v>
      </c>
      <c r="F60" s="28">
        <v>10</v>
      </c>
      <c r="G60" s="28">
        <v>8</v>
      </c>
      <c r="H60" s="28">
        <v>3</v>
      </c>
      <c r="I60" s="28">
        <v>17</v>
      </c>
      <c r="J60" s="28">
        <v>10</v>
      </c>
      <c r="K60" s="28">
        <v>5</v>
      </c>
      <c r="L60" s="28">
        <v>9</v>
      </c>
      <c r="M60" s="28"/>
      <c r="N60" s="28"/>
      <c r="O60" s="28"/>
      <c r="P60" s="28">
        <f>SUM(D60:O60)</f>
        <v>74</v>
      </c>
      <c r="Q60" s="22"/>
      <c r="R60" s="22"/>
      <c r="S60" s="22"/>
    </row>
    <row r="61" spans="1:19" s="19" customFormat="1" ht="26.25">
      <c r="A61" s="4">
        <v>3</v>
      </c>
      <c r="B61" s="6" t="s">
        <v>57</v>
      </c>
      <c r="C61" s="4" t="s">
        <v>34</v>
      </c>
      <c r="D61" s="32">
        <v>1</v>
      </c>
      <c r="E61" s="32">
        <v>1</v>
      </c>
      <c r="F61" s="32">
        <v>0.83</v>
      </c>
      <c r="G61" s="32">
        <v>0.8</v>
      </c>
      <c r="H61" s="41" t="s">
        <v>76</v>
      </c>
      <c r="I61" s="41" t="s">
        <v>79</v>
      </c>
      <c r="J61" s="32">
        <v>0.71</v>
      </c>
      <c r="K61" s="32">
        <v>0.62</v>
      </c>
      <c r="L61" s="32">
        <v>0.9</v>
      </c>
      <c r="M61" s="32"/>
      <c r="N61" s="32"/>
      <c r="O61" s="32"/>
      <c r="P61" s="32">
        <v>0.78</v>
      </c>
      <c r="Q61" s="22"/>
      <c r="R61" s="22"/>
      <c r="S61" s="22"/>
    </row>
    <row r="62" spans="1:19" s="19" customFormat="1" ht="52.5">
      <c r="A62" s="4">
        <v>4</v>
      </c>
      <c r="B62" s="6" t="s">
        <v>58</v>
      </c>
      <c r="C62" s="4" t="s">
        <v>33</v>
      </c>
      <c r="D62" s="28">
        <v>4</v>
      </c>
      <c r="E62" s="28">
        <v>3</v>
      </c>
      <c r="F62" s="28">
        <v>14</v>
      </c>
      <c r="G62" s="28">
        <v>8</v>
      </c>
      <c r="H62" s="28">
        <v>2</v>
      </c>
      <c r="I62" s="28">
        <v>6</v>
      </c>
      <c r="J62" s="28">
        <v>10</v>
      </c>
      <c r="K62" s="28">
        <v>4</v>
      </c>
      <c r="L62" s="28">
        <v>12</v>
      </c>
      <c r="M62" s="28"/>
      <c r="N62" s="28"/>
      <c r="O62" s="28"/>
      <c r="P62" s="28">
        <f>SUM(D62:O62)</f>
        <v>63</v>
      </c>
      <c r="Q62" s="22"/>
      <c r="R62" s="22"/>
      <c r="S62" s="22"/>
    </row>
    <row r="63" spans="1:19" s="19" customFormat="1" ht="26.25">
      <c r="A63" s="4">
        <v>5</v>
      </c>
      <c r="B63" s="6" t="s">
        <v>61</v>
      </c>
      <c r="C63" s="4" t="s">
        <v>33</v>
      </c>
      <c r="D63" s="28">
        <v>2</v>
      </c>
      <c r="E63" s="28">
        <v>2</v>
      </c>
      <c r="F63" s="28">
        <v>8</v>
      </c>
      <c r="G63" s="28">
        <v>8</v>
      </c>
      <c r="H63" s="28">
        <v>2</v>
      </c>
      <c r="I63" s="28">
        <v>6</v>
      </c>
      <c r="J63" s="28">
        <v>5</v>
      </c>
      <c r="K63" s="28">
        <v>1</v>
      </c>
      <c r="L63" s="28">
        <v>6</v>
      </c>
      <c r="M63" s="28"/>
      <c r="N63" s="28"/>
      <c r="O63" s="28"/>
      <c r="P63" s="28">
        <f>SUM(D63:O63)</f>
        <v>40</v>
      </c>
      <c r="Q63" s="22"/>
      <c r="R63" s="22"/>
      <c r="S63" s="22"/>
    </row>
    <row r="64" spans="1:19" s="19" customFormat="1" ht="52.5">
      <c r="A64" s="4">
        <v>6</v>
      </c>
      <c r="B64" s="6" t="s">
        <v>59</v>
      </c>
      <c r="C64" s="4" t="s">
        <v>34</v>
      </c>
      <c r="D64" s="32">
        <v>0.5</v>
      </c>
      <c r="E64" s="32">
        <v>0.66</v>
      </c>
      <c r="F64" s="32">
        <v>0.57</v>
      </c>
      <c r="G64" s="32">
        <v>1</v>
      </c>
      <c r="H64" s="32">
        <v>1</v>
      </c>
      <c r="I64" s="32">
        <v>1</v>
      </c>
      <c r="J64" s="32">
        <v>0.5</v>
      </c>
      <c r="K64" s="32">
        <v>0.25</v>
      </c>
      <c r="L64" s="32">
        <v>0.5</v>
      </c>
      <c r="M64" s="32"/>
      <c r="N64" s="32"/>
      <c r="O64" s="32"/>
      <c r="P64" s="32">
        <v>0.63</v>
      </c>
      <c r="Q64" s="22"/>
      <c r="R64" s="22"/>
      <c r="S64" s="22"/>
    </row>
    <row r="65" spans="1:19" s="19" customFormat="1" ht="26.25">
      <c r="A65" s="53" t="s">
        <v>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3"/>
      <c r="S65" s="3"/>
    </row>
    <row r="66" spans="1:19" s="20" customFormat="1" ht="35.25" customHeight="1">
      <c r="A66" s="25" t="s">
        <v>36</v>
      </c>
      <c r="B66" s="4" t="s">
        <v>0</v>
      </c>
      <c r="C66" s="4" t="s">
        <v>35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  <c r="J66" s="5" t="s">
        <v>14</v>
      </c>
      <c r="K66" s="5" t="s">
        <v>15</v>
      </c>
      <c r="L66" s="5" t="s">
        <v>66</v>
      </c>
      <c r="M66" s="5" t="s">
        <v>16</v>
      </c>
      <c r="N66" s="5" t="s">
        <v>17</v>
      </c>
      <c r="O66" s="5" t="s">
        <v>18</v>
      </c>
      <c r="P66" s="5" t="s">
        <v>19</v>
      </c>
      <c r="Q66" s="1"/>
      <c r="R66" s="1"/>
      <c r="S66" s="1"/>
    </row>
    <row r="67" spans="1:22" ht="35.25" customHeight="1">
      <c r="A67" s="4">
        <v>1</v>
      </c>
      <c r="B67" s="15" t="s">
        <v>60</v>
      </c>
      <c r="C67" s="4" t="s">
        <v>33</v>
      </c>
      <c r="D67" s="28">
        <v>118</v>
      </c>
      <c r="E67" s="28">
        <v>156</v>
      </c>
      <c r="F67" s="28">
        <v>398</v>
      </c>
      <c r="G67" s="28">
        <v>186</v>
      </c>
      <c r="H67" s="28">
        <v>295</v>
      </c>
      <c r="I67" s="28">
        <v>295</v>
      </c>
      <c r="J67" s="28">
        <v>177</v>
      </c>
      <c r="K67" s="28">
        <v>173</v>
      </c>
      <c r="L67" s="28">
        <v>136</v>
      </c>
      <c r="M67" s="28"/>
      <c r="N67" s="28"/>
      <c r="O67" s="28"/>
      <c r="P67" s="28">
        <f>SUM(D67:O67)</f>
        <v>1934</v>
      </c>
      <c r="Q67" s="22"/>
      <c r="R67" s="22"/>
      <c r="S67" s="22"/>
      <c r="T67" s="21"/>
      <c r="U67" s="21"/>
      <c r="V67" s="21"/>
    </row>
    <row r="68" spans="1:19" ht="26.25">
      <c r="A68" s="4">
        <v>2</v>
      </c>
      <c r="B68" s="6" t="s">
        <v>62</v>
      </c>
      <c r="C68" s="4" t="s">
        <v>33</v>
      </c>
      <c r="D68" s="28">
        <v>105</v>
      </c>
      <c r="E68" s="33">
        <v>131</v>
      </c>
      <c r="F68" s="28">
        <v>303</v>
      </c>
      <c r="G68" s="28">
        <v>141</v>
      </c>
      <c r="H68" s="28">
        <v>247</v>
      </c>
      <c r="I68" s="28">
        <v>255</v>
      </c>
      <c r="J68" s="28">
        <v>132</v>
      </c>
      <c r="K68" s="28">
        <v>132</v>
      </c>
      <c r="L68" s="28">
        <v>102</v>
      </c>
      <c r="M68" s="28"/>
      <c r="N68" s="28"/>
      <c r="O68" s="28"/>
      <c r="P68" s="28">
        <f>SUM(D68:O68)</f>
        <v>1548</v>
      </c>
      <c r="Q68" s="22"/>
      <c r="R68" s="22"/>
      <c r="S68" s="22"/>
    </row>
    <row r="69" spans="1:19" ht="26.25">
      <c r="A69" s="4">
        <v>3</v>
      </c>
      <c r="B69" s="6" t="s">
        <v>57</v>
      </c>
      <c r="C69" s="4" t="s">
        <v>34</v>
      </c>
      <c r="D69" s="32">
        <v>0.88</v>
      </c>
      <c r="E69" s="32">
        <v>0.84</v>
      </c>
      <c r="F69" s="32">
        <v>0.75</v>
      </c>
      <c r="G69" s="32">
        <v>0.76</v>
      </c>
      <c r="H69" s="32">
        <v>0.84</v>
      </c>
      <c r="I69" s="32">
        <v>0.87</v>
      </c>
      <c r="J69" s="32">
        <v>0.75</v>
      </c>
      <c r="K69" s="32">
        <v>0.76</v>
      </c>
      <c r="L69" s="32">
        <v>0.75</v>
      </c>
      <c r="M69" s="32"/>
      <c r="N69" s="32"/>
      <c r="O69" s="32"/>
      <c r="P69" s="32">
        <v>0.8</v>
      </c>
      <c r="Q69" s="22"/>
      <c r="R69" s="22"/>
      <c r="S69" s="22"/>
    </row>
    <row r="70" spans="1:16" ht="26.25">
      <c r="A70" s="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3" ht="54" customHeight="1"/>
    <row r="74" spans="1:19" s="3" customFormat="1" ht="27.75" customHeight="1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</row>
    <row r="76" spans="1:19" s="22" customFormat="1" ht="26.2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22" customFormat="1" ht="26.25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</row>
    <row r="78" spans="1:19" s="22" customFormat="1" ht="26.25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3" customFormat="1" ht="57.75" customHeight="1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</row>
    <row r="81" spans="1:19" s="22" customFormat="1" ht="26.2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6.2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6.2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6.2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22" customFormat="1" ht="26.25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</row>
    <row r="86" spans="1:19" s="22" customFormat="1" ht="26.25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3" customFormat="1" ht="56.2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</row>
    <row r="89" spans="1:19" s="22" customFormat="1" ht="26.2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19" s="22" customFormat="1" ht="26.2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1"/>
    </row>
    <row r="91" spans="1:19" s="22" customFormat="1" ht="26.25">
      <c r="A91" s="1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1"/>
    </row>
    <row r="92" spans="1:31" s="3" customFormat="1" ht="26.25">
      <c r="A92" s="1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4" ht="19.5" customHeight="1"/>
  </sheetData>
  <sheetProtection/>
  <mergeCells count="14">
    <mergeCell ref="A1:P1"/>
    <mergeCell ref="A3:P3"/>
    <mergeCell ref="A23:P24"/>
    <mergeCell ref="A42:P43"/>
    <mergeCell ref="A65:Q65"/>
    <mergeCell ref="Q1:Q9"/>
    <mergeCell ref="Q10:Q15"/>
    <mergeCell ref="Q23:S23"/>
    <mergeCell ref="Q16:Q22"/>
    <mergeCell ref="Q42:Q43"/>
    <mergeCell ref="A52:Q52"/>
    <mergeCell ref="A51:Q51"/>
    <mergeCell ref="A57:Q57"/>
    <mergeCell ref="Q53:Q56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2016-10-06T06:20:00Z</cp:lastPrinted>
  <dcterms:created xsi:type="dcterms:W3CDTF">2002-09-26T00:46:42Z</dcterms:created>
  <dcterms:modified xsi:type="dcterms:W3CDTF">2017-10-11T05:49:34Z</dcterms:modified>
  <cp:category/>
  <cp:version/>
  <cp:contentType/>
  <cp:contentStatus/>
</cp:coreProperties>
</file>