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545" activeTab="11"/>
  </bookViews>
  <sheets>
    <sheet name="9801" sheetId="1" r:id="rId1"/>
    <sheet name="9802" sheetId="2" r:id="rId2"/>
    <sheet name="9803" sheetId="3" r:id="rId3"/>
    <sheet name="9804" sheetId="4" r:id="rId4"/>
    <sheet name="9805" sheetId="5" r:id="rId5"/>
    <sheet name="9806" sheetId="6" r:id="rId6"/>
    <sheet name="9807" sheetId="7" r:id="rId7"/>
    <sheet name="9808" sheetId="8" r:id="rId8"/>
    <sheet name="9809" sheetId="9" r:id="rId9"/>
    <sheet name="9810" sheetId="10" r:id="rId10"/>
    <sheet name="9811" sheetId="11" r:id="rId11"/>
    <sheet name="9812" sheetId="12" r:id="rId12"/>
  </sheets>
  <definedNames/>
  <calcPr fullCalcOnLoad="1"/>
</workbook>
</file>

<file path=xl/sharedStrings.xml><?xml version="1.0" encoding="utf-8"?>
<sst xmlns="http://schemas.openxmlformats.org/spreadsheetml/2006/main" count="288" uniqueCount="26">
  <si>
    <r>
      <t>台閩地區</t>
    </r>
    <r>
      <rPr>
        <sz val="14"/>
        <rFont val="Times New Roman"/>
        <family val="1"/>
      </rPr>
      <t>2G</t>
    </r>
    <r>
      <rPr>
        <sz val="14"/>
        <rFont val="標楷體"/>
        <family val="4"/>
      </rPr>
      <t>行動電話業務概況表</t>
    </r>
  </si>
  <si>
    <t>公司別</t>
  </si>
  <si>
    <r>
      <t>用戶數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)</t>
    </r>
  </si>
  <si>
    <r>
      <t>去話分鐘數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分</t>
    </r>
    <r>
      <rPr>
        <sz val="12"/>
        <rFont val="Times New Roman"/>
        <family val="1"/>
      </rPr>
      <t>)</t>
    </r>
  </si>
  <si>
    <r>
      <t>營業收入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千元</t>
    </r>
    <r>
      <rPr>
        <sz val="12"/>
        <rFont val="Times New Roman"/>
        <family val="1"/>
      </rPr>
      <t>)</t>
    </r>
  </si>
  <si>
    <t>本月</t>
  </si>
  <si>
    <t>本年累計數</t>
  </si>
  <si>
    <t>總計</t>
  </si>
  <si>
    <t>中華電信股份有限公司</t>
  </si>
  <si>
    <t>台灣大哥大股份有限公司</t>
  </si>
  <si>
    <t>遠傳電信股份有限公司</t>
  </si>
  <si>
    <t>和信電訊股份有限公司</t>
  </si>
  <si>
    <r>
      <t>台閩地區</t>
    </r>
    <r>
      <rPr>
        <sz val="14"/>
        <rFont val="Times New Roman"/>
        <family val="1"/>
      </rPr>
      <t>3G</t>
    </r>
    <r>
      <rPr>
        <sz val="14"/>
        <rFont val="標楷體"/>
        <family val="4"/>
      </rPr>
      <t>行動電話業務概況表</t>
    </r>
  </si>
  <si>
    <t>特許執照數</t>
  </si>
  <si>
    <r>
      <t>98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月底</t>
    </r>
  </si>
  <si>
    <r>
      <t>98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月底</t>
    </r>
  </si>
  <si>
    <r>
      <t>98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月底</t>
    </r>
  </si>
  <si>
    <r>
      <t>98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月底</t>
    </r>
  </si>
  <si>
    <r>
      <t>98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月底</t>
    </r>
  </si>
  <si>
    <r>
      <t>98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月底</t>
    </r>
  </si>
  <si>
    <r>
      <t>98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月底</t>
    </r>
  </si>
  <si>
    <r>
      <t>98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月底</t>
    </r>
  </si>
  <si>
    <r>
      <t>98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月底</t>
    </r>
  </si>
  <si>
    <r>
      <t>98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月底</t>
    </r>
  </si>
  <si>
    <r>
      <t>98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月底</t>
    </r>
  </si>
  <si>
    <r>
      <t>98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月底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</si>
</sst>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_ ;[Red]\-#,##0\ "/>
  </numFmts>
  <fonts count="42">
    <font>
      <sz val="12"/>
      <name val="標楷體"/>
      <family val="4"/>
    </font>
    <font>
      <u val="single"/>
      <sz val="12"/>
      <color indexed="36"/>
      <name val="標楷體"/>
      <family val="4"/>
    </font>
    <font>
      <u val="single"/>
      <sz val="12"/>
      <color indexed="12"/>
      <name val="標楷體"/>
      <family val="4"/>
    </font>
    <font>
      <sz val="9"/>
      <name val="標楷體"/>
      <family val="4"/>
    </font>
    <font>
      <sz val="14"/>
      <name val="Times New Roman"/>
      <family val="1"/>
    </font>
    <font>
      <sz val="14"/>
      <name val="標楷體"/>
      <family val="4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178" fontId="7" fillId="0" borderId="10" xfId="0" applyNumberFormat="1" applyFont="1" applyFill="1" applyBorder="1" applyAlignment="1">
      <alignment horizontal="right" vertical="center"/>
    </xf>
    <xf numFmtId="178" fontId="7" fillId="0" borderId="10" xfId="33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F9" sqref="F9"/>
    </sheetView>
  </sheetViews>
  <sheetFormatPr defaultColWidth="9.00390625" defaultRowHeight="16.5"/>
  <cols>
    <col min="1" max="1" width="31.625" style="1" bestFit="1" customWidth="1"/>
    <col min="2" max="2" width="11.625" style="2" bestFit="1" customWidth="1"/>
    <col min="3" max="3" width="13.875" style="2" bestFit="1" customWidth="1"/>
    <col min="4" max="4" width="13.375" style="2" bestFit="1" customWidth="1"/>
    <col min="5" max="6" width="11.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12" t="s">
        <v>0</v>
      </c>
      <c r="B1" s="13"/>
      <c r="C1" s="13"/>
      <c r="D1" s="13"/>
      <c r="E1" s="13"/>
      <c r="F1" s="13"/>
    </row>
    <row r="2" spans="1:6" ht="27.75" customHeight="1">
      <c r="A2" s="11" t="s">
        <v>14</v>
      </c>
      <c r="B2" s="11"/>
      <c r="C2" s="11"/>
      <c r="D2" s="11"/>
      <c r="E2" s="11"/>
      <c r="F2" s="11"/>
    </row>
    <row r="3" spans="1:6" ht="28.5" customHeight="1">
      <c r="A3" s="14" t="s">
        <v>1</v>
      </c>
      <c r="B3" s="14" t="s">
        <v>2</v>
      </c>
      <c r="C3" s="16" t="s">
        <v>3</v>
      </c>
      <c r="D3" s="15"/>
      <c r="E3" s="14" t="s">
        <v>4</v>
      </c>
      <c r="F3" s="15"/>
    </row>
    <row r="4" spans="1:6" ht="28.5" customHeight="1">
      <c r="A4" s="15"/>
      <c r="B4" s="15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6">
        <f>SUM(B6:B9)</f>
        <v>12429313</v>
      </c>
      <c r="C5" s="6">
        <f>SUM(C6:C9)</f>
        <v>969815632</v>
      </c>
      <c r="D5" s="6">
        <f>C5</f>
        <v>969815632</v>
      </c>
      <c r="E5" s="6">
        <f>SUM(E6:E9)</f>
        <v>8035140</v>
      </c>
      <c r="F5" s="6">
        <f>E5</f>
        <v>8035140</v>
      </c>
    </row>
    <row r="6" spans="1:6" ht="28.5" customHeight="1">
      <c r="A6" s="5" t="s">
        <v>8</v>
      </c>
      <c r="B6" s="6">
        <v>5317457</v>
      </c>
      <c r="C6" s="8">
        <v>373807317</v>
      </c>
      <c r="D6" s="6">
        <f>C6</f>
        <v>373807317</v>
      </c>
      <c r="E6" s="8">
        <v>2832369</v>
      </c>
      <c r="F6" s="6">
        <f>E6</f>
        <v>2832369</v>
      </c>
    </row>
    <row r="7" spans="1:6" ht="28.5" customHeight="1">
      <c r="A7" s="5" t="s">
        <v>9</v>
      </c>
      <c r="B7" s="8">
        <v>3753070</v>
      </c>
      <c r="C7" s="8">
        <v>305452465</v>
      </c>
      <c r="D7" s="6">
        <f>C7</f>
        <v>305452465</v>
      </c>
      <c r="E7" s="8">
        <v>2564076</v>
      </c>
      <c r="F7" s="6">
        <f>E7</f>
        <v>2564076</v>
      </c>
    </row>
    <row r="8" spans="1:6" ht="28.5" customHeight="1">
      <c r="A8" s="5" t="s">
        <v>10</v>
      </c>
      <c r="B8" s="8">
        <v>2404982</v>
      </c>
      <c r="C8" s="8">
        <v>234008346</v>
      </c>
      <c r="D8" s="6">
        <f>C8</f>
        <v>234008346</v>
      </c>
      <c r="E8" s="8">
        <v>1775864</v>
      </c>
      <c r="F8" s="6">
        <f>E8</f>
        <v>1775864</v>
      </c>
    </row>
    <row r="9" spans="1:6" ht="28.5" customHeight="1">
      <c r="A9" s="5" t="s">
        <v>11</v>
      </c>
      <c r="B9" s="8">
        <v>953804</v>
      </c>
      <c r="C9" s="8">
        <v>56547504</v>
      </c>
      <c r="D9" s="6">
        <f>C9</f>
        <v>56547504</v>
      </c>
      <c r="E9" s="8">
        <v>862831</v>
      </c>
      <c r="F9" s="6">
        <f>E9</f>
        <v>862831</v>
      </c>
    </row>
    <row r="11" spans="1:6" ht="28.5" customHeight="1">
      <c r="A11" s="12" t="s">
        <v>12</v>
      </c>
      <c r="B11" s="13"/>
      <c r="C11" s="13"/>
      <c r="D11" s="13"/>
      <c r="E11" s="13"/>
      <c r="F11" s="13"/>
    </row>
    <row r="12" spans="1:6" ht="28.5" customHeight="1">
      <c r="A12" s="14" t="s">
        <v>13</v>
      </c>
      <c r="B12" s="14" t="s">
        <v>2</v>
      </c>
      <c r="C12" s="16" t="s">
        <v>3</v>
      </c>
      <c r="D12" s="15"/>
      <c r="E12" s="14" t="s">
        <v>4</v>
      </c>
      <c r="F12" s="15"/>
    </row>
    <row r="13" spans="1:6" ht="28.5" customHeight="1">
      <c r="A13" s="15"/>
      <c r="B13" s="15"/>
      <c r="C13" s="3" t="s">
        <v>5</v>
      </c>
      <c r="D13" s="3" t="s">
        <v>6</v>
      </c>
      <c r="E13" s="3" t="s">
        <v>5</v>
      </c>
      <c r="F13" s="3" t="s">
        <v>6</v>
      </c>
    </row>
    <row r="14" spans="1:6" ht="28.5" customHeight="1">
      <c r="A14" s="4">
        <v>5</v>
      </c>
      <c r="B14" s="6">
        <v>11605725</v>
      </c>
      <c r="C14" s="7">
        <v>1895871323</v>
      </c>
      <c r="D14" s="7">
        <f>C14</f>
        <v>1895871323</v>
      </c>
      <c r="E14" s="6">
        <v>9738551</v>
      </c>
      <c r="F14" s="6">
        <f>E14</f>
        <v>9738551</v>
      </c>
    </row>
  </sheetData>
  <sheetProtection/>
  <mergeCells count="11">
    <mergeCell ref="A12:A13"/>
    <mergeCell ref="B12:B13"/>
    <mergeCell ref="C12:D12"/>
    <mergeCell ref="E12:F12"/>
    <mergeCell ref="E3:F3"/>
    <mergeCell ref="A2:F2"/>
    <mergeCell ref="A1:F1"/>
    <mergeCell ref="A11:F11"/>
    <mergeCell ref="A3:A4"/>
    <mergeCell ref="B3:B4"/>
    <mergeCell ref="C3:D3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B5" sqref="B5"/>
    </sheetView>
  </sheetViews>
  <sheetFormatPr defaultColWidth="9.00390625" defaultRowHeight="16.5"/>
  <cols>
    <col min="1" max="1" width="31.625" style="1" bestFit="1" customWidth="1"/>
    <col min="2" max="2" width="11.75390625" style="2" bestFit="1" customWidth="1"/>
    <col min="3" max="3" width="14.00390625" style="2" bestFit="1" customWidth="1"/>
    <col min="4" max="4" width="15.00390625" style="2" bestFit="1" customWidth="1"/>
    <col min="5" max="6" width="11.75390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12" t="s">
        <v>0</v>
      </c>
      <c r="B1" s="13"/>
      <c r="C1" s="13"/>
      <c r="D1" s="13"/>
      <c r="E1" s="13"/>
      <c r="F1" s="13"/>
    </row>
    <row r="2" spans="1:6" ht="27.75" customHeight="1">
      <c r="A2" s="11" t="s">
        <v>23</v>
      </c>
      <c r="B2" s="11"/>
      <c r="C2" s="11"/>
      <c r="D2" s="11"/>
      <c r="E2" s="11"/>
      <c r="F2" s="11"/>
    </row>
    <row r="3" spans="1:6" ht="28.5" customHeight="1">
      <c r="A3" s="14" t="s">
        <v>1</v>
      </c>
      <c r="B3" s="14" t="s">
        <v>2</v>
      </c>
      <c r="C3" s="16" t="s">
        <v>3</v>
      </c>
      <c r="D3" s="15"/>
      <c r="E3" s="14" t="s">
        <v>4</v>
      </c>
      <c r="F3" s="15"/>
    </row>
    <row r="4" spans="1:6" ht="28.5" customHeight="1">
      <c r="A4" s="15"/>
      <c r="B4" s="15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9">
        <f>SUM(B6:B11)</f>
        <v>10146027</v>
      </c>
      <c r="C5" s="9">
        <f>SUM(C6:C11)</f>
        <v>734656168</v>
      </c>
      <c r="D5" s="6">
        <v>8408082844</v>
      </c>
      <c r="E5" s="9">
        <f>SUM(E6:E9)</f>
        <v>6133302</v>
      </c>
      <c r="F5" s="6">
        <v>70340882</v>
      </c>
    </row>
    <row r="6" spans="1:6" ht="28.5" customHeight="1">
      <c r="A6" s="5" t="s">
        <v>8</v>
      </c>
      <c r="B6" s="9">
        <v>4635161</v>
      </c>
      <c r="C6" s="10">
        <v>311748359</v>
      </c>
      <c r="D6" s="6">
        <v>3387606920</v>
      </c>
      <c r="E6" s="10">
        <v>2193223</v>
      </c>
      <c r="F6" s="6">
        <v>24847828</v>
      </c>
    </row>
    <row r="7" spans="1:6" ht="28.5" customHeight="1">
      <c r="A7" s="5" t="s">
        <v>9</v>
      </c>
      <c r="B7" s="9">
        <v>2944711</v>
      </c>
      <c r="C7" s="9">
        <v>217069684</v>
      </c>
      <c r="D7" s="6">
        <v>2593834771</v>
      </c>
      <c r="E7" s="9">
        <v>1774214</v>
      </c>
      <c r="F7" s="6">
        <v>21455188</v>
      </c>
    </row>
    <row r="8" spans="1:6" ht="28.5" customHeight="1">
      <c r="A8" s="5" t="s">
        <v>10</v>
      </c>
      <c r="B8" s="9">
        <v>1898968</v>
      </c>
      <c r="C8" s="10">
        <v>186084489</v>
      </c>
      <c r="D8" s="6">
        <v>2134773289</v>
      </c>
      <c r="E8" s="10">
        <v>1620740</v>
      </c>
      <c r="F8" s="6">
        <v>16958308</v>
      </c>
    </row>
    <row r="9" spans="1:6" ht="28.5" customHeight="1">
      <c r="A9" s="5" t="s">
        <v>11</v>
      </c>
      <c r="B9" s="9">
        <v>667187</v>
      </c>
      <c r="C9" s="9">
        <v>19753636</v>
      </c>
      <c r="D9" s="6">
        <v>291867864</v>
      </c>
      <c r="E9" s="9">
        <v>545125</v>
      </c>
      <c r="F9" s="6">
        <v>7079558</v>
      </c>
    </row>
    <row r="11" spans="1:6" ht="28.5" customHeight="1">
      <c r="A11" s="12" t="s">
        <v>12</v>
      </c>
      <c r="B11" s="13"/>
      <c r="C11" s="13"/>
      <c r="D11" s="13"/>
      <c r="E11" s="13"/>
      <c r="F11" s="13"/>
    </row>
    <row r="12" spans="1:6" ht="28.5" customHeight="1">
      <c r="A12" s="14" t="s">
        <v>13</v>
      </c>
      <c r="B12" s="14" t="s">
        <v>2</v>
      </c>
      <c r="C12" s="16" t="s">
        <v>3</v>
      </c>
      <c r="D12" s="15"/>
      <c r="E12" s="14" t="s">
        <v>4</v>
      </c>
      <c r="F12" s="15"/>
    </row>
    <row r="13" spans="1:6" ht="28.5" customHeight="1">
      <c r="A13" s="15"/>
      <c r="B13" s="15"/>
      <c r="C13" s="3" t="s">
        <v>5</v>
      </c>
      <c r="D13" s="3" t="s">
        <v>6</v>
      </c>
      <c r="E13" s="3" t="s">
        <v>5</v>
      </c>
      <c r="F13" s="3" t="s">
        <v>6</v>
      </c>
    </row>
    <row r="14" spans="1:6" ht="28.5" customHeight="1">
      <c r="A14" s="4">
        <v>5</v>
      </c>
      <c r="B14" s="6">
        <v>15192239</v>
      </c>
      <c r="C14" s="7">
        <v>2342865712</v>
      </c>
      <c r="D14" s="7">
        <v>21265466261</v>
      </c>
      <c r="E14" s="6">
        <v>11599593</v>
      </c>
      <c r="F14" s="6">
        <v>106681519</v>
      </c>
    </row>
  </sheetData>
  <sheetProtection/>
  <mergeCells count="11">
    <mergeCell ref="A11:F11"/>
    <mergeCell ref="A12:A13"/>
    <mergeCell ref="B12:B13"/>
    <mergeCell ref="C12:D12"/>
    <mergeCell ref="E12:F12"/>
    <mergeCell ref="A1:F1"/>
    <mergeCell ref="A2:F2"/>
    <mergeCell ref="A3:A4"/>
    <mergeCell ref="B3:B4"/>
    <mergeCell ref="C3:D3"/>
    <mergeCell ref="E3:F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C6" sqref="C6"/>
    </sheetView>
  </sheetViews>
  <sheetFormatPr defaultColWidth="9.00390625" defaultRowHeight="16.5"/>
  <cols>
    <col min="1" max="1" width="31.625" style="1" bestFit="1" customWidth="1"/>
    <col min="2" max="2" width="11.75390625" style="2" bestFit="1" customWidth="1"/>
    <col min="3" max="3" width="14.00390625" style="2" bestFit="1" customWidth="1"/>
    <col min="4" max="4" width="15.00390625" style="2" bestFit="1" customWidth="1"/>
    <col min="5" max="6" width="11.75390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12" t="s">
        <v>0</v>
      </c>
      <c r="B1" s="13"/>
      <c r="C1" s="13"/>
      <c r="D1" s="13"/>
      <c r="E1" s="13"/>
      <c r="F1" s="13"/>
    </row>
    <row r="2" spans="1:6" ht="27.75" customHeight="1">
      <c r="A2" s="11" t="s">
        <v>24</v>
      </c>
      <c r="B2" s="11"/>
      <c r="C2" s="11"/>
      <c r="D2" s="11"/>
      <c r="E2" s="11"/>
      <c r="F2" s="11"/>
    </row>
    <row r="3" spans="1:6" ht="28.5" customHeight="1">
      <c r="A3" s="14" t="s">
        <v>1</v>
      </c>
      <c r="B3" s="14" t="s">
        <v>2</v>
      </c>
      <c r="C3" s="16" t="s">
        <v>3</v>
      </c>
      <c r="D3" s="15"/>
      <c r="E3" s="14" t="s">
        <v>4</v>
      </c>
      <c r="F3" s="15"/>
    </row>
    <row r="4" spans="1:6" ht="28.5" customHeight="1">
      <c r="A4" s="15"/>
      <c r="B4" s="15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9">
        <f>SUM(B6:B11)</f>
        <v>9938674</v>
      </c>
      <c r="C5" s="9">
        <f>SUM(C6:C11)</f>
        <v>699688540</v>
      </c>
      <c r="D5" s="6">
        <v>9107771384</v>
      </c>
      <c r="E5" s="9">
        <f>SUM(E6:E9)</f>
        <v>5823132</v>
      </c>
      <c r="F5" s="6">
        <v>76164014</v>
      </c>
    </row>
    <row r="6" spans="1:6" ht="28.5" customHeight="1">
      <c r="A6" s="5" t="s">
        <v>8</v>
      </c>
      <c r="B6" s="9">
        <v>4588372</v>
      </c>
      <c r="C6" s="10">
        <v>310529874</v>
      </c>
      <c r="D6" s="6">
        <v>3698136794</v>
      </c>
      <c r="E6" s="10">
        <v>2179583</v>
      </c>
      <c r="F6" s="6">
        <v>27027411</v>
      </c>
    </row>
    <row r="7" spans="1:6" ht="28.5" customHeight="1">
      <c r="A7" s="5" t="s">
        <v>9</v>
      </c>
      <c r="B7" s="9">
        <v>2857061</v>
      </c>
      <c r="C7" s="9">
        <v>199240227</v>
      </c>
      <c r="D7" s="6">
        <v>2793074998</v>
      </c>
      <c r="E7" s="9">
        <v>1685037</v>
      </c>
      <c r="F7" s="6">
        <v>23140225</v>
      </c>
    </row>
    <row r="8" spans="1:6" ht="28.5" customHeight="1">
      <c r="A8" s="5" t="s">
        <v>10</v>
      </c>
      <c r="B8" s="9">
        <v>1846778</v>
      </c>
      <c r="C8" s="10">
        <v>171680529</v>
      </c>
      <c r="D8" s="6">
        <v>2306453818</v>
      </c>
      <c r="E8" s="10">
        <v>1452602</v>
      </c>
      <c r="F8" s="6">
        <v>18410910</v>
      </c>
    </row>
    <row r="9" spans="1:6" ht="28.5" customHeight="1">
      <c r="A9" s="5" t="s">
        <v>11</v>
      </c>
      <c r="B9" s="9">
        <v>646463</v>
      </c>
      <c r="C9" s="9">
        <v>18237910</v>
      </c>
      <c r="D9" s="6">
        <v>310105774</v>
      </c>
      <c r="E9" s="9">
        <v>505910</v>
      </c>
      <c r="F9" s="6">
        <v>7585468</v>
      </c>
    </row>
    <row r="11" spans="1:6" ht="28.5" customHeight="1">
      <c r="A11" s="12" t="s">
        <v>12</v>
      </c>
      <c r="B11" s="13"/>
      <c r="C11" s="13"/>
      <c r="D11" s="13"/>
      <c r="E11" s="13"/>
      <c r="F11" s="13"/>
    </row>
    <row r="12" spans="1:6" ht="28.5" customHeight="1">
      <c r="A12" s="14" t="s">
        <v>13</v>
      </c>
      <c r="B12" s="14" t="s">
        <v>2</v>
      </c>
      <c r="C12" s="16" t="s">
        <v>3</v>
      </c>
      <c r="D12" s="15"/>
      <c r="E12" s="14" t="s">
        <v>4</v>
      </c>
      <c r="F12" s="15"/>
    </row>
    <row r="13" spans="1:6" ht="28.5" customHeight="1">
      <c r="A13" s="15"/>
      <c r="B13" s="15"/>
      <c r="C13" s="3" t="s">
        <v>5</v>
      </c>
      <c r="D13" s="3" t="s">
        <v>6</v>
      </c>
      <c r="E13" s="3" t="s">
        <v>5</v>
      </c>
      <c r="F13" s="3" t="s">
        <v>6</v>
      </c>
    </row>
    <row r="14" spans="1:6" ht="28.5" customHeight="1">
      <c r="A14" s="4">
        <v>5</v>
      </c>
      <c r="B14" s="6">
        <v>15507469</v>
      </c>
      <c r="C14" s="7">
        <v>2336658772</v>
      </c>
      <c r="D14" s="7">
        <v>23602125033</v>
      </c>
      <c r="E14" s="6">
        <v>11575363</v>
      </c>
      <c r="F14" s="6">
        <v>118256882</v>
      </c>
    </row>
  </sheetData>
  <sheetProtection/>
  <mergeCells count="11">
    <mergeCell ref="A11:F11"/>
    <mergeCell ref="A12:A13"/>
    <mergeCell ref="B12:B13"/>
    <mergeCell ref="C12:D12"/>
    <mergeCell ref="E12:F12"/>
    <mergeCell ref="A1:F1"/>
    <mergeCell ref="A2:F2"/>
    <mergeCell ref="A3:A4"/>
    <mergeCell ref="B3:B4"/>
    <mergeCell ref="C3:D3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G14" sqref="G14"/>
    </sheetView>
  </sheetViews>
  <sheetFormatPr defaultColWidth="9.00390625" defaultRowHeight="16.5"/>
  <cols>
    <col min="1" max="1" width="31.625" style="1" bestFit="1" customWidth="1"/>
    <col min="2" max="2" width="11.75390625" style="2" bestFit="1" customWidth="1"/>
    <col min="3" max="3" width="14.00390625" style="2" bestFit="1" customWidth="1"/>
    <col min="4" max="4" width="15.00390625" style="2" bestFit="1" customWidth="1"/>
    <col min="5" max="6" width="11.75390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12" t="s">
        <v>0</v>
      </c>
      <c r="B1" s="13"/>
      <c r="C1" s="13"/>
      <c r="D1" s="13"/>
      <c r="E1" s="13"/>
      <c r="F1" s="13"/>
    </row>
    <row r="2" spans="1:6" ht="27.75" customHeight="1">
      <c r="A2" s="11" t="s">
        <v>25</v>
      </c>
      <c r="B2" s="11"/>
      <c r="C2" s="11"/>
      <c r="D2" s="11"/>
      <c r="E2" s="11"/>
      <c r="F2" s="11"/>
    </row>
    <row r="3" spans="1:6" ht="28.5" customHeight="1">
      <c r="A3" s="14" t="s">
        <v>1</v>
      </c>
      <c r="B3" s="14" t="s">
        <v>2</v>
      </c>
      <c r="C3" s="16" t="s">
        <v>3</v>
      </c>
      <c r="D3" s="15"/>
      <c r="E3" s="14" t="s">
        <v>4</v>
      </c>
      <c r="F3" s="15"/>
    </row>
    <row r="4" spans="1:6" ht="28.5" customHeight="1">
      <c r="A4" s="15"/>
      <c r="B4" s="15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9">
        <f>SUM(B6:B11)</f>
        <v>9773548</v>
      </c>
      <c r="C5" s="9">
        <f>SUM(C6:C11)</f>
        <v>694048261</v>
      </c>
      <c r="D5" s="6">
        <v>9801819645</v>
      </c>
      <c r="E5" s="9">
        <f>SUM(E6:E9)</f>
        <v>5987841</v>
      </c>
      <c r="F5" s="6">
        <v>82151855</v>
      </c>
    </row>
    <row r="6" spans="1:6" ht="28.5" customHeight="1">
      <c r="A6" s="5" t="s">
        <v>8</v>
      </c>
      <c r="B6" s="9">
        <v>4536520</v>
      </c>
      <c r="C6" s="10">
        <v>296965977</v>
      </c>
      <c r="D6" s="6">
        <v>3995102771</v>
      </c>
      <c r="E6" s="10">
        <v>2068606</v>
      </c>
      <c r="F6" s="6">
        <v>29096017</v>
      </c>
    </row>
    <row r="7" spans="1:6" ht="28.5" customHeight="1">
      <c r="A7" s="5" t="s">
        <v>9</v>
      </c>
      <c r="B7" s="9">
        <v>2761285</v>
      </c>
      <c r="C7" s="9">
        <v>202238259</v>
      </c>
      <c r="D7" s="6">
        <v>2995313257</v>
      </c>
      <c r="E7" s="9">
        <v>1874682</v>
      </c>
      <c r="F7" s="6">
        <v>25014907</v>
      </c>
    </row>
    <row r="8" spans="1:6" ht="28.5" customHeight="1">
      <c r="A8" s="5" t="s">
        <v>10</v>
      </c>
      <c r="B8" s="9">
        <v>1803633</v>
      </c>
      <c r="C8" s="10">
        <v>176266450</v>
      </c>
      <c r="D8" s="6">
        <v>2482720268</v>
      </c>
      <c r="E8" s="10">
        <v>1502207</v>
      </c>
      <c r="F8" s="6">
        <v>19913117</v>
      </c>
    </row>
    <row r="9" spans="1:6" ht="28.5" customHeight="1">
      <c r="A9" s="5" t="s">
        <v>11</v>
      </c>
      <c r="B9" s="9">
        <v>672110</v>
      </c>
      <c r="C9" s="9">
        <v>18577575</v>
      </c>
      <c r="D9" s="6">
        <v>328683349</v>
      </c>
      <c r="E9" s="9">
        <v>542346</v>
      </c>
      <c r="F9" s="6">
        <v>8127814</v>
      </c>
    </row>
    <row r="11" spans="1:6" ht="28.5" customHeight="1">
      <c r="A11" s="12" t="s">
        <v>12</v>
      </c>
      <c r="B11" s="13"/>
      <c r="C11" s="13"/>
      <c r="D11" s="13"/>
      <c r="E11" s="13"/>
      <c r="F11" s="13"/>
    </row>
    <row r="12" spans="1:6" ht="28.5" customHeight="1">
      <c r="A12" s="14" t="s">
        <v>13</v>
      </c>
      <c r="B12" s="14" t="s">
        <v>2</v>
      </c>
      <c r="C12" s="16" t="s">
        <v>3</v>
      </c>
      <c r="D12" s="15"/>
      <c r="E12" s="14" t="s">
        <v>4</v>
      </c>
      <c r="F12" s="15"/>
    </row>
    <row r="13" spans="1:6" ht="28.5" customHeight="1">
      <c r="A13" s="15"/>
      <c r="B13" s="15"/>
      <c r="C13" s="3" t="s">
        <v>5</v>
      </c>
      <c r="D13" s="3" t="s">
        <v>6</v>
      </c>
      <c r="E13" s="3" t="s">
        <v>5</v>
      </c>
      <c r="F13" s="3" t="s">
        <v>6</v>
      </c>
    </row>
    <row r="14" spans="1:6" ht="28.5" customHeight="1">
      <c r="A14" s="4">
        <v>5</v>
      </c>
      <c r="B14" s="6">
        <v>15811451</v>
      </c>
      <c r="C14" s="7">
        <v>2467459450</v>
      </c>
      <c r="D14" s="7">
        <v>26069584483</v>
      </c>
      <c r="E14" s="6">
        <v>11938377</v>
      </c>
      <c r="F14" s="6">
        <v>130195259</v>
      </c>
    </row>
  </sheetData>
  <sheetProtection/>
  <mergeCells count="11">
    <mergeCell ref="E3:F3"/>
    <mergeCell ref="A11:F11"/>
    <mergeCell ref="A12:A13"/>
    <mergeCell ref="B12:B13"/>
    <mergeCell ref="C12:D12"/>
    <mergeCell ref="E12:F12"/>
    <mergeCell ref="A1:F1"/>
    <mergeCell ref="A2:F2"/>
    <mergeCell ref="A3:A4"/>
    <mergeCell ref="B3:B4"/>
    <mergeCell ref="C3:D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6" sqref="D6"/>
    </sheetView>
  </sheetViews>
  <sheetFormatPr defaultColWidth="9.00390625" defaultRowHeight="16.5"/>
  <cols>
    <col min="1" max="1" width="31.625" style="1" bestFit="1" customWidth="1"/>
    <col min="2" max="2" width="11.75390625" style="2" bestFit="1" customWidth="1"/>
    <col min="3" max="3" width="14.00390625" style="2" bestFit="1" customWidth="1"/>
    <col min="4" max="4" width="13.875" style="2" bestFit="1" customWidth="1"/>
    <col min="5" max="6" width="11.75390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12" t="s">
        <v>0</v>
      </c>
      <c r="B1" s="13"/>
      <c r="C1" s="13"/>
      <c r="D1" s="13"/>
      <c r="E1" s="13"/>
      <c r="F1" s="13"/>
    </row>
    <row r="2" spans="1:6" ht="27.75" customHeight="1">
      <c r="A2" s="11" t="s">
        <v>15</v>
      </c>
      <c r="B2" s="11"/>
      <c r="C2" s="11"/>
      <c r="D2" s="11"/>
      <c r="E2" s="11"/>
      <c r="F2" s="11"/>
    </row>
    <row r="3" spans="1:6" ht="28.5" customHeight="1">
      <c r="A3" s="14" t="s">
        <v>1</v>
      </c>
      <c r="B3" s="14" t="s">
        <v>2</v>
      </c>
      <c r="C3" s="16" t="s">
        <v>3</v>
      </c>
      <c r="D3" s="15"/>
      <c r="E3" s="14" t="s">
        <v>4</v>
      </c>
      <c r="F3" s="15"/>
    </row>
    <row r="4" spans="1:6" ht="28.5" customHeight="1">
      <c r="A4" s="15"/>
      <c r="B4" s="15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9">
        <f>SUM(B6:B11)</f>
        <v>12069721</v>
      </c>
      <c r="C5" s="9">
        <f>SUM(C6:C11)</f>
        <v>890644883</v>
      </c>
      <c r="D5" s="6">
        <v>1860460515</v>
      </c>
      <c r="E5" s="9">
        <f>SUM(E6:E11)</f>
        <v>7479369</v>
      </c>
      <c r="F5" s="6">
        <v>15514509</v>
      </c>
    </row>
    <row r="6" spans="1:6" ht="28.5" customHeight="1">
      <c r="A6" s="5" t="s">
        <v>8</v>
      </c>
      <c r="B6" s="9">
        <v>5202512</v>
      </c>
      <c r="C6" s="10">
        <v>359831452</v>
      </c>
      <c r="D6" s="6">
        <v>733638769</v>
      </c>
      <c r="E6" s="10">
        <v>2718515</v>
      </c>
      <c r="F6" s="6">
        <v>5550884</v>
      </c>
    </row>
    <row r="7" spans="1:6" ht="28.5" customHeight="1">
      <c r="A7" s="5" t="s">
        <v>9</v>
      </c>
      <c r="B7" s="9">
        <v>3646043</v>
      </c>
      <c r="C7" s="9">
        <v>274911251</v>
      </c>
      <c r="D7" s="6">
        <v>580363716</v>
      </c>
      <c r="E7" s="9">
        <v>2277489</v>
      </c>
      <c r="F7" s="6">
        <v>4841565</v>
      </c>
    </row>
    <row r="8" spans="1:6" ht="28.5" customHeight="1">
      <c r="A8" s="5" t="s">
        <v>10</v>
      </c>
      <c r="B8" s="9">
        <v>2313547</v>
      </c>
      <c r="C8" s="10">
        <v>216200932</v>
      </c>
      <c r="D8" s="6">
        <v>450209278</v>
      </c>
      <c r="E8" s="10">
        <v>1682173</v>
      </c>
      <c r="F8" s="6">
        <v>3458037</v>
      </c>
    </row>
    <row r="9" spans="1:6" ht="28.5" customHeight="1">
      <c r="A9" s="5" t="s">
        <v>11</v>
      </c>
      <c r="B9" s="9">
        <v>907619</v>
      </c>
      <c r="C9" s="9">
        <v>39701248</v>
      </c>
      <c r="D9" s="6">
        <v>96248752</v>
      </c>
      <c r="E9" s="9">
        <v>801192</v>
      </c>
      <c r="F9" s="6">
        <v>1664023</v>
      </c>
    </row>
    <row r="11" spans="1:6" ht="28.5" customHeight="1">
      <c r="A11" s="12" t="s">
        <v>12</v>
      </c>
      <c r="B11" s="13"/>
      <c r="C11" s="13"/>
      <c r="D11" s="13"/>
      <c r="E11" s="13"/>
      <c r="F11" s="13"/>
    </row>
    <row r="12" spans="1:6" ht="28.5" customHeight="1">
      <c r="A12" s="14" t="s">
        <v>13</v>
      </c>
      <c r="B12" s="14" t="s">
        <v>2</v>
      </c>
      <c r="C12" s="16" t="s">
        <v>3</v>
      </c>
      <c r="D12" s="15"/>
      <c r="E12" s="14" t="s">
        <v>4</v>
      </c>
      <c r="F12" s="15"/>
    </row>
    <row r="13" spans="1:6" ht="28.5" customHeight="1">
      <c r="A13" s="15"/>
      <c r="B13" s="15"/>
      <c r="C13" s="3" t="s">
        <v>5</v>
      </c>
      <c r="D13" s="3" t="s">
        <v>6</v>
      </c>
      <c r="E13" s="3" t="s">
        <v>5</v>
      </c>
      <c r="F13" s="3" t="s">
        <v>6</v>
      </c>
    </row>
    <row r="14" spans="1:6" ht="28.5" customHeight="1">
      <c r="A14" s="4">
        <v>5</v>
      </c>
      <c r="B14" s="6">
        <v>12071722</v>
      </c>
      <c r="C14" s="7">
        <v>1851971965</v>
      </c>
      <c r="D14" s="7">
        <v>3747843288</v>
      </c>
      <c r="E14" s="6">
        <v>9610506</v>
      </c>
      <c r="F14" s="6">
        <v>19349057</v>
      </c>
    </row>
  </sheetData>
  <sheetProtection/>
  <mergeCells count="11">
    <mergeCell ref="E3:F3"/>
    <mergeCell ref="A11:F11"/>
    <mergeCell ref="A12:A13"/>
    <mergeCell ref="B12:B13"/>
    <mergeCell ref="C12:D12"/>
    <mergeCell ref="E12:F12"/>
    <mergeCell ref="A1:F1"/>
    <mergeCell ref="A2:F2"/>
    <mergeCell ref="A3:A4"/>
    <mergeCell ref="B3:B4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6" sqref="D6"/>
    </sheetView>
  </sheetViews>
  <sheetFormatPr defaultColWidth="9.00390625" defaultRowHeight="16.5"/>
  <cols>
    <col min="1" max="1" width="31.625" style="1" bestFit="1" customWidth="1"/>
    <col min="2" max="2" width="11.75390625" style="2" bestFit="1" customWidth="1"/>
    <col min="3" max="3" width="14.00390625" style="2" bestFit="1" customWidth="1"/>
    <col min="4" max="4" width="13.875" style="2" bestFit="1" customWidth="1"/>
    <col min="5" max="6" width="11.75390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12" t="s">
        <v>0</v>
      </c>
      <c r="B1" s="13"/>
      <c r="C1" s="13"/>
      <c r="D1" s="13"/>
      <c r="E1" s="13"/>
      <c r="F1" s="13"/>
    </row>
    <row r="2" spans="1:6" ht="27.75" customHeight="1">
      <c r="A2" s="11" t="s">
        <v>16</v>
      </c>
      <c r="B2" s="11"/>
      <c r="C2" s="11"/>
      <c r="D2" s="11"/>
      <c r="E2" s="11"/>
      <c r="F2" s="11"/>
    </row>
    <row r="3" spans="1:6" ht="28.5" customHeight="1">
      <c r="A3" s="14" t="s">
        <v>1</v>
      </c>
      <c r="B3" s="14" t="s">
        <v>2</v>
      </c>
      <c r="C3" s="16" t="s">
        <v>3</v>
      </c>
      <c r="D3" s="15"/>
      <c r="E3" s="14" t="s">
        <v>4</v>
      </c>
      <c r="F3" s="15"/>
    </row>
    <row r="4" spans="1:6" ht="28.5" customHeight="1">
      <c r="A4" s="15"/>
      <c r="B4" s="15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9">
        <f>SUM(B6:B11)</f>
        <v>11817153</v>
      </c>
      <c r="C5" s="9">
        <f>SUM(C6:C11)</f>
        <v>871762058</v>
      </c>
      <c r="D5" s="6">
        <v>2732222573</v>
      </c>
      <c r="E5" s="9">
        <f>SUM(E6:E11)</f>
        <v>7289444</v>
      </c>
      <c r="F5" s="6">
        <v>22803953</v>
      </c>
    </row>
    <row r="6" spans="1:6" ht="28.5" customHeight="1">
      <c r="A6" s="5" t="s">
        <v>8</v>
      </c>
      <c r="B6" s="9">
        <v>5125014</v>
      </c>
      <c r="C6" s="10">
        <v>321211887</v>
      </c>
      <c r="D6" s="6">
        <v>1054850656</v>
      </c>
      <c r="E6" s="10">
        <v>2427387</v>
      </c>
      <c r="F6" s="6">
        <v>7978271</v>
      </c>
    </row>
    <row r="7" spans="1:6" ht="28.5" customHeight="1">
      <c r="A7" s="5" t="s">
        <v>9</v>
      </c>
      <c r="B7" s="9">
        <v>3567122</v>
      </c>
      <c r="C7" s="9">
        <v>284181448</v>
      </c>
      <c r="D7" s="6">
        <v>864545164</v>
      </c>
      <c r="E7" s="9">
        <v>2366307</v>
      </c>
      <c r="F7" s="6">
        <v>7207872</v>
      </c>
    </row>
    <row r="8" spans="1:6" ht="28.5" customHeight="1">
      <c r="A8" s="5" t="s">
        <v>10</v>
      </c>
      <c r="B8" s="9">
        <v>2256407</v>
      </c>
      <c r="C8" s="10">
        <v>231608333</v>
      </c>
      <c r="D8" s="6">
        <v>681817611</v>
      </c>
      <c r="E8" s="10">
        <v>1706657</v>
      </c>
      <c r="F8" s="6">
        <v>5164694</v>
      </c>
    </row>
    <row r="9" spans="1:6" ht="28.5" customHeight="1">
      <c r="A9" s="5" t="s">
        <v>11</v>
      </c>
      <c r="B9" s="9">
        <v>868610</v>
      </c>
      <c r="C9" s="9">
        <v>34760390</v>
      </c>
      <c r="D9" s="6">
        <v>131009142</v>
      </c>
      <c r="E9" s="9">
        <v>789093</v>
      </c>
      <c r="F9" s="6">
        <v>2453116</v>
      </c>
    </row>
    <row r="11" spans="1:6" ht="28.5" customHeight="1">
      <c r="A11" s="12" t="s">
        <v>12</v>
      </c>
      <c r="B11" s="13"/>
      <c r="C11" s="13"/>
      <c r="D11" s="13"/>
      <c r="E11" s="13"/>
      <c r="F11" s="13"/>
    </row>
    <row r="12" spans="1:6" ht="28.5" customHeight="1">
      <c r="A12" s="14" t="s">
        <v>13</v>
      </c>
      <c r="B12" s="14" t="s">
        <v>2</v>
      </c>
      <c r="C12" s="16" t="s">
        <v>3</v>
      </c>
      <c r="D12" s="15"/>
      <c r="E12" s="14" t="s">
        <v>4</v>
      </c>
      <c r="F12" s="15"/>
    </row>
    <row r="13" spans="1:6" ht="28.5" customHeight="1">
      <c r="A13" s="15"/>
      <c r="B13" s="15"/>
      <c r="C13" s="3" t="s">
        <v>5</v>
      </c>
      <c r="D13" s="3" t="s">
        <v>6</v>
      </c>
      <c r="E13" s="3" t="s">
        <v>5</v>
      </c>
      <c r="F13" s="3" t="s">
        <v>6</v>
      </c>
    </row>
    <row r="14" spans="1:6" ht="28.5" customHeight="1">
      <c r="A14" s="4">
        <v>5</v>
      </c>
      <c r="B14" s="6">
        <v>12422560</v>
      </c>
      <c r="C14" s="7">
        <v>2004895899</v>
      </c>
      <c r="D14" s="7">
        <v>5752739187</v>
      </c>
      <c r="E14" s="6">
        <v>9923220</v>
      </c>
      <c r="F14" s="6">
        <v>29272277</v>
      </c>
    </row>
  </sheetData>
  <sheetProtection/>
  <mergeCells count="11">
    <mergeCell ref="E3:F3"/>
    <mergeCell ref="A11:F11"/>
    <mergeCell ref="A12:A13"/>
    <mergeCell ref="B12:B13"/>
    <mergeCell ref="C12:D12"/>
    <mergeCell ref="E12:F12"/>
    <mergeCell ref="A1:F1"/>
    <mergeCell ref="A2:F2"/>
    <mergeCell ref="A3:A4"/>
    <mergeCell ref="B3:B4"/>
    <mergeCell ref="C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5" sqref="D5"/>
    </sheetView>
  </sheetViews>
  <sheetFormatPr defaultColWidth="9.00390625" defaultRowHeight="16.5"/>
  <cols>
    <col min="1" max="1" width="31.625" style="1" bestFit="1" customWidth="1"/>
    <col min="2" max="2" width="11.75390625" style="2" bestFit="1" customWidth="1"/>
    <col min="3" max="3" width="14.00390625" style="2" bestFit="1" customWidth="1"/>
    <col min="4" max="4" width="13.875" style="2" bestFit="1" customWidth="1"/>
    <col min="5" max="6" width="11.75390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12" t="s">
        <v>0</v>
      </c>
      <c r="B1" s="13"/>
      <c r="C1" s="13"/>
      <c r="D1" s="13"/>
      <c r="E1" s="13"/>
      <c r="F1" s="13"/>
    </row>
    <row r="2" spans="1:6" ht="27.75" customHeight="1">
      <c r="A2" s="11" t="s">
        <v>17</v>
      </c>
      <c r="B2" s="11"/>
      <c r="C2" s="11"/>
      <c r="D2" s="11"/>
      <c r="E2" s="11"/>
      <c r="F2" s="11"/>
    </row>
    <row r="3" spans="1:6" ht="28.5" customHeight="1">
      <c r="A3" s="14" t="s">
        <v>1</v>
      </c>
      <c r="B3" s="14" t="s">
        <v>2</v>
      </c>
      <c r="C3" s="16" t="s">
        <v>3</v>
      </c>
      <c r="D3" s="15"/>
      <c r="E3" s="14" t="s">
        <v>4</v>
      </c>
      <c r="F3" s="15"/>
    </row>
    <row r="4" spans="1:6" ht="28.5" customHeight="1">
      <c r="A4" s="15"/>
      <c r="B4" s="15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9">
        <f>SUM(B6:B11)</f>
        <v>11599150</v>
      </c>
      <c r="C5" s="9">
        <f>SUM(C6:C11)</f>
        <v>862234059</v>
      </c>
      <c r="D5" s="6">
        <v>3594456632</v>
      </c>
      <c r="E5" s="9">
        <f>SUM(E6:E9)</f>
        <v>7219884</v>
      </c>
      <c r="F5" s="6">
        <v>30023837</v>
      </c>
    </row>
    <row r="6" spans="1:6" ht="28.5" customHeight="1">
      <c r="A6" s="5" t="s">
        <v>8</v>
      </c>
      <c r="B6" s="9">
        <v>5068026</v>
      </c>
      <c r="C6" s="10">
        <v>343963723</v>
      </c>
      <c r="D6" s="6">
        <v>1398814379</v>
      </c>
      <c r="E6" s="10">
        <v>2542302</v>
      </c>
      <c r="F6" s="6">
        <v>10520573</v>
      </c>
    </row>
    <row r="7" spans="1:6" ht="28.5" customHeight="1">
      <c r="A7" s="5" t="s">
        <v>9</v>
      </c>
      <c r="B7" s="9">
        <v>3493758</v>
      </c>
      <c r="C7" s="9">
        <v>267709552</v>
      </c>
      <c r="D7" s="6">
        <v>1132254716</v>
      </c>
      <c r="E7" s="9">
        <v>2163663</v>
      </c>
      <c r="F7" s="6">
        <v>9371535</v>
      </c>
    </row>
    <row r="8" spans="1:6" ht="28.5" customHeight="1">
      <c r="A8" s="5" t="s">
        <v>10</v>
      </c>
      <c r="B8" s="9">
        <v>2204012</v>
      </c>
      <c r="C8" s="10">
        <v>224355438</v>
      </c>
      <c r="D8" s="6">
        <v>906173049</v>
      </c>
      <c r="E8" s="10">
        <v>1747257</v>
      </c>
      <c r="F8" s="6">
        <v>6911951</v>
      </c>
    </row>
    <row r="9" spans="1:6" ht="28.5" customHeight="1">
      <c r="A9" s="5" t="s">
        <v>11</v>
      </c>
      <c r="B9" s="9">
        <v>833354</v>
      </c>
      <c r="C9" s="9">
        <v>26205346</v>
      </c>
      <c r="D9" s="6">
        <v>157214488</v>
      </c>
      <c r="E9" s="9">
        <v>766662</v>
      </c>
      <c r="F9" s="6">
        <v>3219778</v>
      </c>
    </row>
    <row r="11" spans="1:6" ht="28.5" customHeight="1">
      <c r="A11" s="12" t="s">
        <v>12</v>
      </c>
      <c r="B11" s="13"/>
      <c r="C11" s="13"/>
      <c r="D11" s="13"/>
      <c r="E11" s="13"/>
      <c r="F11" s="13"/>
    </row>
    <row r="12" spans="1:6" ht="28.5" customHeight="1">
      <c r="A12" s="14" t="s">
        <v>13</v>
      </c>
      <c r="B12" s="14" t="s">
        <v>2</v>
      </c>
      <c r="C12" s="16" t="s">
        <v>3</v>
      </c>
      <c r="D12" s="15"/>
      <c r="E12" s="14" t="s">
        <v>4</v>
      </c>
      <c r="F12" s="15"/>
    </row>
    <row r="13" spans="1:6" ht="28.5" customHeight="1">
      <c r="A13" s="15"/>
      <c r="B13" s="15"/>
      <c r="C13" s="3" t="s">
        <v>5</v>
      </c>
      <c r="D13" s="3" t="s">
        <v>6</v>
      </c>
      <c r="E13" s="3" t="s">
        <v>5</v>
      </c>
      <c r="F13" s="3" t="s">
        <v>6</v>
      </c>
    </row>
    <row r="14" spans="1:6" ht="28.5" customHeight="1">
      <c r="A14" s="4">
        <v>5</v>
      </c>
      <c r="B14" s="6">
        <v>12855523</v>
      </c>
      <c r="C14" s="7">
        <v>2048917990</v>
      </c>
      <c r="D14" s="7">
        <v>7801657177</v>
      </c>
      <c r="E14" s="6">
        <v>10412633</v>
      </c>
      <c r="F14" s="6">
        <v>39684910</v>
      </c>
    </row>
  </sheetData>
  <sheetProtection/>
  <mergeCells count="11">
    <mergeCell ref="A11:F11"/>
    <mergeCell ref="A12:A13"/>
    <mergeCell ref="B12:B13"/>
    <mergeCell ref="C12:D12"/>
    <mergeCell ref="E12:F12"/>
    <mergeCell ref="A1:F1"/>
    <mergeCell ref="A2:F2"/>
    <mergeCell ref="A3:A4"/>
    <mergeCell ref="B3:B4"/>
    <mergeCell ref="C3:D3"/>
    <mergeCell ref="E3:F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5" sqref="D5"/>
    </sheetView>
  </sheetViews>
  <sheetFormatPr defaultColWidth="9.00390625" defaultRowHeight="16.5"/>
  <cols>
    <col min="1" max="1" width="31.625" style="1" bestFit="1" customWidth="1"/>
    <col min="2" max="2" width="11.75390625" style="2" bestFit="1" customWidth="1"/>
    <col min="3" max="3" width="14.00390625" style="2" bestFit="1" customWidth="1"/>
    <col min="4" max="4" width="13.875" style="2" bestFit="1" customWidth="1"/>
    <col min="5" max="6" width="11.75390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12" t="s">
        <v>0</v>
      </c>
      <c r="B1" s="13"/>
      <c r="C1" s="13"/>
      <c r="D1" s="13"/>
      <c r="E1" s="13"/>
      <c r="F1" s="13"/>
    </row>
    <row r="2" spans="1:6" ht="27.75" customHeight="1">
      <c r="A2" s="11" t="s">
        <v>18</v>
      </c>
      <c r="B2" s="11"/>
      <c r="C2" s="11"/>
      <c r="D2" s="11"/>
      <c r="E2" s="11"/>
      <c r="F2" s="11"/>
    </row>
    <row r="3" spans="1:6" ht="28.5" customHeight="1">
      <c r="A3" s="14" t="s">
        <v>1</v>
      </c>
      <c r="B3" s="14" t="s">
        <v>2</v>
      </c>
      <c r="C3" s="16" t="s">
        <v>3</v>
      </c>
      <c r="D3" s="15"/>
      <c r="E3" s="14" t="s">
        <v>4</v>
      </c>
      <c r="F3" s="15"/>
    </row>
    <row r="4" spans="1:6" ht="28.5" customHeight="1">
      <c r="A4" s="15"/>
      <c r="B4" s="15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9">
        <f>SUM(B6:B11)</f>
        <v>11397277</v>
      </c>
      <c r="C5" s="9">
        <f>SUM(C6:C11)</f>
        <v>850961533</v>
      </c>
      <c r="D5" s="6">
        <v>4445418165</v>
      </c>
      <c r="E5" s="9">
        <f>SUM(E6:E9)</f>
        <v>7072908</v>
      </c>
      <c r="F5" s="6">
        <v>37096745</v>
      </c>
    </row>
    <row r="6" spans="1:6" ht="28.5" customHeight="1">
      <c r="A6" s="5" t="s">
        <v>8</v>
      </c>
      <c r="B6" s="9">
        <v>5007080</v>
      </c>
      <c r="C6" s="10">
        <v>334310551</v>
      </c>
      <c r="D6" s="6">
        <v>1733124930</v>
      </c>
      <c r="E6" s="10">
        <v>2461353</v>
      </c>
      <c r="F6" s="6">
        <v>12981926</v>
      </c>
    </row>
    <row r="7" spans="1:6" ht="28.5" customHeight="1">
      <c r="A7" s="5" t="s">
        <v>9</v>
      </c>
      <c r="B7" s="9">
        <v>3417438</v>
      </c>
      <c r="C7" s="9">
        <v>268227166</v>
      </c>
      <c r="D7" s="6">
        <v>1400481882</v>
      </c>
      <c r="E7" s="9">
        <v>2160266</v>
      </c>
      <c r="F7" s="6">
        <v>11531801</v>
      </c>
    </row>
    <row r="8" spans="1:6" ht="28.5" customHeight="1">
      <c r="A8" s="5" t="s">
        <v>10</v>
      </c>
      <c r="B8" s="9">
        <v>2161357</v>
      </c>
      <c r="C8" s="10">
        <v>222728697</v>
      </c>
      <c r="D8" s="6">
        <v>1128901746</v>
      </c>
      <c r="E8" s="10">
        <v>1719771</v>
      </c>
      <c r="F8" s="6">
        <v>8631722</v>
      </c>
    </row>
    <row r="9" spans="1:6" ht="28.5" customHeight="1">
      <c r="A9" s="5" t="s">
        <v>11</v>
      </c>
      <c r="B9" s="9">
        <v>811402</v>
      </c>
      <c r="C9" s="9">
        <v>25695119</v>
      </c>
      <c r="D9" s="6">
        <v>182909607</v>
      </c>
      <c r="E9" s="9">
        <v>731518</v>
      </c>
      <c r="F9" s="6">
        <v>3951296</v>
      </c>
    </row>
    <row r="11" spans="1:6" ht="28.5" customHeight="1">
      <c r="A11" s="12" t="s">
        <v>12</v>
      </c>
      <c r="B11" s="13"/>
      <c r="C11" s="13"/>
      <c r="D11" s="13"/>
      <c r="E11" s="13"/>
      <c r="F11" s="13"/>
    </row>
    <row r="12" spans="1:6" ht="28.5" customHeight="1">
      <c r="A12" s="14" t="s">
        <v>13</v>
      </c>
      <c r="B12" s="14" t="s">
        <v>2</v>
      </c>
      <c r="C12" s="16" t="s">
        <v>3</v>
      </c>
      <c r="D12" s="15"/>
      <c r="E12" s="14" t="s">
        <v>4</v>
      </c>
      <c r="F12" s="15"/>
    </row>
    <row r="13" spans="1:6" ht="28.5" customHeight="1">
      <c r="A13" s="15"/>
      <c r="B13" s="15"/>
      <c r="C13" s="3" t="s">
        <v>5</v>
      </c>
      <c r="D13" s="3" t="s">
        <v>6</v>
      </c>
      <c r="E13" s="3" t="s">
        <v>5</v>
      </c>
      <c r="F13" s="3" t="s">
        <v>6</v>
      </c>
    </row>
    <row r="14" spans="1:6" ht="28.5" customHeight="1">
      <c r="A14" s="4">
        <v>5</v>
      </c>
      <c r="B14" s="6">
        <v>13207325</v>
      </c>
      <c r="C14" s="7">
        <v>2113959281</v>
      </c>
      <c r="D14" s="7">
        <v>9915616458</v>
      </c>
      <c r="E14" s="6">
        <v>10459711</v>
      </c>
      <c r="F14" s="6">
        <v>50144621</v>
      </c>
    </row>
  </sheetData>
  <sheetProtection/>
  <mergeCells count="11">
    <mergeCell ref="A11:F11"/>
    <mergeCell ref="A12:A13"/>
    <mergeCell ref="B12:B13"/>
    <mergeCell ref="C12:D12"/>
    <mergeCell ref="E12:F12"/>
    <mergeCell ref="A1:F1"/>
    <mergeCell ref="A2:F2"/>
    <mergeCell ref="A3:A4"/>
    <mergeCell ref="B3:B4"/>
    <mergeCell ref="C3:D3"/>
    <mergeCell ref="E3:F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5" sqref="D5"/>
    </sheetView>
  </sheetViews>
  <sheetFormatPr defaultColWidth="9.00390625" defaultRowHeight="16.5"/>
  <cols>
    <col min="1" max="1" width="31.625" style="1" bestFit="1" customWidth="1"/>
    <col min="2" max="2" width="11.75390625" style="2" bestFit="1" customWidth="1"/>
    <col min="3" max="3" width="14.00390625" style="2" bestFit="1" customWidth="1"/>
    <col min="4" max="4" width="15.00390625" style="2" bestFit="1" customWidth="1"/>
    <col min="5" max="6" width="11.75390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12" t="s">
        <v>0</v>
      </c>
      <c r="B1" s="13"/>
      <c r="C1" s="13"/>
      <c r="D1" s="13"/>
      <c r="E1" s="13"/>
      <c r="F1" s="13"/>
    </row>
    <row r="2" spans="1:6" ht="27.75" customHeight="1">
      <c r="A2" s="11" t="s">
        <v>19</v>
      </c>
      <c r="B2" s="11"/>
      <c r="C2" s="11"/>
      <c r="D2" s="11"/>
      <c r="E2" s="11"/>
      <c r="F2" s="11"/>
    </row>
    <row r="3" spans="1:6" ht="28.5" customHeight="1">
      <c r="A3" s="14" t="s">
        <v>1</v>
      </c>
      <c r="B3" s="14" t="s">
        <v>2</v>
      </c>
      <c r="C3" s="16" t="s">
        <v>3</v>
      </c>
      <c r="D3" s="15"/>
      <c r="E3" s="14" t="s">
        <v>4</v>
      </c>
      <c r="F3" s="15"/>
    </row>
    <row r="4" spans="1:6" ht="28.5" customHeight="1">
      <c r="A4" s="15"/>
      <c r="B4" s="15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9">
        <f>SUM(B6:B11)</f>
        <v>11150219</v>
      </c>
      <c r="C5" s="9">
        <f>SUM(C6:C11)</f>
        <v>829241781</v>
      </c>
      <c r="D5" s="6">
        <v>5274659946</v>
      </c>
      <c r="E5" s="9">
        <f>SUM(E6:E9)</f>
        <v>6903466</v>
      </c>
      <c r="F5" s="6">
        <v>44000211</v>
      </c>
    </row>
    <row r="6" spans="1:6" ht="28.5" customHeight="1">
      <c r="A6" s="5" t="s">
        <v>8</v>
      </c>
      <c r="B6" s="9">
        <v>4933734</v>
      </c>
      <c r="C6" s="10">
        <v>336193440</v>
      </c>
      <c r="D6" s="6">
        <v>2069318370</v>
      </c>
      <c r="E6" s="10">
        <v>2434087</v>
      </c>
      <c r="F6" s="6">
        <v>15416013</v>
      </c>
    </row>
    <row r="7" spans="1:6" ht="28.5" customHeight="1">
      <c r="A7" s="5" t="s">
        <v>9</v>
      </c>
      <c r="B7" s="9">
        <v>3323490</v>
      </c>
      <c r="C7" s="9">
        <v>255145237</v>
      </c>
      <c r="D7" s="6">
        <v>1655627119</v>
      </c>
      <c r="E7" s="9">
        <v>2111597</v>
      </c>
      <c r="F7" s="6">
        <v>13643398</v>
      </c>
    </row>
    <row r="8" spans="1:6" ht="28.5" customHeight="1">
      <c r="A8" s="5" t="s">
        <v>10</v>
      </c>
      <c r="B8" s="9">
        <v>2112965</v>
      </c>
      <c r="C8" s="10">
        <v>213838095</v>
      </c>
      <c r="D8" s="6">
        <v>1342739841</v>
      </c>
      <c r="E8" s="10">
        <v>1654559</v>
      </c>
      <c r="F8" s="6">
        <v>10286281</v>
      </c>
    </row>
    <row r="9" spans="1:6" ht="28.5" customHeight="1">
      <c r="A9" s="5" t="s">
        <v>11</v>
      </c>
      <c r="B9" s="9">
        <v>780030</v>
      </c>
      <c r="C9" s="9">
        <v>24065009</v>
      </c>
      <c r="D9" s="6">
        <v>206974616</v>
      </c>
      <c r="E9" s="9">
        <v>703223</v>
      </c>
      <c r="F9" s="6">
        <v>4654519</v>
      </c>
    </row>
    <row r="11" spans="1:6" ht="28.5" customHeight="1">
      <c r="A11" s="12" t="s">
        <v>12</v>
      </c>
      <c r="B11" s="13"/>
      <c r="C11" s="13"/>
      <c r="D11" s="13"/>
      <c r="E11" s="13"/>
      <c r="F11" s="13"/>
    </row>
    <row r="12" spans="1:6" ht="28.5" customHeight="1">
      <c r="A12" s="14" t="s">
        <v>13</v>
      </c>
      <c r="B12" s="14" t="s">
        <v>2</v>
      </c>
      <c r="C12" s="16" t="s">
        <v>3</v>
      </c>
      <c r="D12" s="15"/>
      <c r="E12" s="14" t="s">
        <v>4</v>
      </c>
      <c r="F12" s="15"/>
    </row>
    <row r="13" spans="1:6" ht="28.5" customHeight="1">
      <c r="A13" s="15"/>
      <c r="B13" s="15"/>
      <c r="C13" s="3" t="s">
        <v>5</v>
      </c>
      <c r="D13" s="3" t="s">
        <v>6</v>
      </c>
      <c r="E13" s="3" t="s">
        <v>5</v>
      </c>
      <c r="F13" s="3" t="s">
        <v>6</v>
      </c>
    </row>
    <row r="14" spans="1:6" ht="28.5" customHeight="1">
      <c r="A14" s="4">
        <v>5</v>
      </c>
      <c r="B14" s="6">
        <v>13605855</v>
      </c>
      <c r="C14" s="7">
        <v>2158961386</v>
      </c>
      <c r="D14" s="7">
        <v>12074577844</v>
      </c>
      <c r="E14" s="6">
        <v>10873160</v>
      </c>
      <c r="F14" s="6">
        <v>61017781</v>
      </c>
    </row>
  </sheetData>
  <sheetProtection/>
  <mergeCells count="11">
    <mergeCell ref="A11:F11"/>
    <mergeCell ref="A12:A13"/>
    <mergeCell ref="B12:B13"/>
    <mergeCell ref="C12:D12"/>
    <mergeCell ref="E12:F12"/>
    <mergeCell ref="A1:F1"/>
    <mergeCell ref="A2:F2"/>
    <mergeCell ref="A3:A4"/>
    <mergeCell ref="B3:B4"/>
    <mergeCell ref="C3:D3"/>
    <mergeCell ref="E3:F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F7" sqref="F7"/>
    </sheetView>
  </sheetViews>
  <sheetFormatPr defaultColWidth="9.00390625" defaultRowHeight="16.5"/>
  <cols>
    <col min="1" max="1" width="31.625" style="1" bestFit="1" customWidth="1"/>
    <col min="2" max="2" width="11.75390625" style="2" bestFit="1" customWidth="1"/>
    <col min="3" max="3" width="14.00390625" style="2" bestFit="1" customWidth="1"/>
    <col min="4" max="4" width="15.00390625" style="2" bestFit="1" customWidth="1"/>
    <col min="5" max="6" width="11.75390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12" t="s">
        <v>0</v>
      </c>
      <c r="B1" s="13"/>
      <c r="C1" s="13"/>
      <c r="D1" s="13"/>
      <c r="E1" s="13"/>
      <c r="F1" s="13"/>
    </row>
    <row r="2" spans="1:6" ht="27.75" customHeight="1">
      <c r="A2" s="11" t="s">
        <v>20</v>
      </c>
      <c r="B2" s="11"/>
      <c r="C2" s="11"/>
      <c r="D2" s="11"/>
      <c r="E2" s="11"/>
      <c r="F2" s="11"/>
    </row>
    <row r="3" spans="1:6" ht="28.5" customHeight="1">
      <c r="A3" s="14" t="s">
        <v>1</v>
      </c>
      <c r="B3" s="14" t="s">
        <v>2</v>
      </c>
      <c r="C3" s="16" t="s">
        <v>3</v>
      </c>
      <c r="D3" s="15"/>
      <c r="E3" s="14" t="s">
        <v>4</v>
      </c>
      <c r="F3" s="15"/>
    </row>
    <row r="4" spans="1:6" ht="28.5" customHeight="1">
      <c r="A4" s="15"/>
      <c r="B4" s="15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9">
        <f>SUM(B6:B11)</f>
        <v>10881494</v>
      </c>
      <c r="C5" s="9">
        <f>SUM(C6:C11)</f>
        <v>821467942</v>
      </c>
      <c r="D5" s="6">
        <v>6096127888</v>
      </c>
      <c r="E5" s="9">
        <f>SUM(E6:E9)</f>
        <v>6925467</v>
      </c>
      <c r="F5" s="6">
        <v>50925678</v>
      </c>
    </row>
    <row r="6" spans="1:6" ht="28.5" customHeight="1">
      <c r="A6" s="5" t="s">
        <v>8</v>
      </c>
      <c r="B6" s="9">
        <v>4852052</v>
      </c>
      <c r="C6" s="10">
        <v>335041786</v>
      </c>
      <c r="D6" s="6">
        <v>2404360156</v>
      </c>
      <c r="E6" s="10">
        <v>2420843</v>
      </c>
      <c r="F6" s="6">
        <v>17836856</v>
      </c>
    </row>
    <row r="7" spans="1:6" ht="28.5" customHeight="1">
      <c r="A7" s="5" t="s">
        <v>9</v>
      </c>
      <c r="B7" s="9">
        <v>3229349</v>
      </c>
      <c r="C7" s="9">
        <v>252238972</v>
      </c>
      <c r="D7" s="6">
        <v>1907866091</v>
      </c>
      <c r="E7" s="9">
        <v>2091703</v>
      </c>
      <c r="F7" s="6">
        <v>15735101</v>
      </c>
    </row>
    <row r="8" spans="1:6" ht="28.5" customHeight="1">
      <c r="A8" s="5" t="s">
        <v>10</v>
      </c>
      <c r="B8" s="9">
        <v>2054490</v>
      </c>
      <c r="C8" s="10">
        <v>211541072</v>
      </c>
      <c r="D8" s="6">
        <v>1554280913</v>
      </c>
      <c r="E8" s="10">
        <v>1723764</v>
      </c>
      <c r="F8" s="6">
        <v>12010045</v>
      </c>
    </row>
    <row r="9" spans="1:6" ht="28.5" customHeight="1">
      <c r="A9" s="5" t="s">
        <v>11</v>
      </c>
      <c r="B9" s="9">
        <v>745603</v>
      </c>
      <c r="C9" s="9">
        <v>22646112</v>
      </c>
      <c r="D9" s="6">
        <v>229620728</v>
      </c>
      <c r="E9" s="9">
        <v>689157</v>
      </c>
      <c r="F9" s="6">
        <v>5343676</v>
      </c>
    </row>
    <row r="11" spans="1:6" ht="28.5" customHeight="1">
      <c r="A11" s="12" t="s">
        <v>12</v>
      </c>
      <c r="B11" s="13"/>
      <c r="C11" s="13"/>
      <c r="D11" s="13"/>
      <c r="E11" s="13"/>
      <c r="F11" s="13"/>
    </row>
    <row r="12" spans="1:6" ht="28.5" customHeight="1">
      <c r="A12" s="14" t="s">
        <v>13</v>
      </c>
      <c r="B12" s="14" t="s">
        <v>2</v>
      </c>
      <c r="C12" s="16" t="s">
        <v>3</v>
      </c>
      <c r="D12" s="15"/>
      <c r="E12" s="14" t="s">
        <v>4</v>
      </c>
      <c r="F12" s="15"/>
    </row>
    <row r="13" spans="1:6" ht="28.5" customHeight="1">
      <c r="A13" s="15"/>
      <c r="B13" s="15"/>
      <c r="C13" s="3" t="s">
        <v>5</v>
      </c>
      <c r="D13" s="3" t="s">
        <v>6</v>
      </c>
      <c r="E13" s="3" t="s">
        <v>5</v>
      </c>
      <c r="F13" s="3" t="s">
        <v>6</v>
      </c>
    </row>
    <row r="14" spans="1:6" ht="28.5" customHeight="1">
      <c r="A14" s="4">
        <v>5</v>
      </c>
      <c r="B14" s="6">
        <v>14038259</v>
      </c>
      <c r="C14" s="7">
        <v>2237867256</v>
      </c>
      <c r="D14" s="7">
        <v>14312445100</v>
      </c>
      <c r="E14" s="6">
        <v>11135760</v>
      </c>
      <c r="F14" s="6">
        <v>72153541</v>
      </c>
    </row>
  </sheetData>
  <sheetProtection/>
  <mergeCells count="11">
    <mergeCell ref="A11:F11"/>
    <mergeCell ref="A12:A13"/>
    <mergeCell ref="B12:B13"/>
    <mergeCell ref="C12:D12"/>
    <mergeCell ref="E12:F12"/>
    <mergeCell ref="A1:F1"/>
    <mergeCell ref="A2:F2"/>
    <mergeCell ref="A3:A4"/>
    <mergeCell ref="B3:B4"/>
    <mergeCell ref="C3:D3"/>
    <mergeCell ref="E3:F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31.625" style="1" bestFit="1" customWidth="1"/>
    <col min="2" max="2" width="11.75390625" style="2" bestFit="1" customWidth="1"/>
    <col min="3" max="3" width="14.00390625" style="2" bestFit="1" customWidth="1"/>
    <col min="4" max="4" width="15.00390625" style="2" bestFit="1" customWidth="1"/>
    <col min="5" max="6" width="11.75390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12" t="s">
        <v>0</v>
      </c>
      <c r="B1" s="13"/>
      <c r="C1" s="13"/>
      <c r="D1" s="13"/>
      <c r="E1" s="13"/>
      <c r="F1" s="13"/>
    </row>
    <row r="2" spans="1:6" ht="27.75" customHeight="1">
      <c r="A2" s="11" t="s">
        <v>21</v>
      </c>
      <c r="B2" s="11"/>
      <c r="C2" s="11"/>
      <c r="D2" s="11"/>
      <c r="E2" s="11"/>
      <c r="F2" s="11"/>
    </row>
    <row r="3" spans="1:6" ht="28.5" customHeight="1">
      <c r="A3" s="14" t="s">
        <v>1</v>
      </c>
      <c r="B3" s="14" t="s">
        <v>2</v>
      </c>
      <c r="C3" s="16" t="s">
        <v>3</v>
      </c>
      <c r="D3" s="15"/>
      <c r="E3" s="14" t="s">
        <v>4</v>
      </c>
      <c r="F3" s="15"/>
    </row>
    <row r="4" spans="1:6" ht="28.5" customHeight="1">
      <c r="A4" s="15"/>
      <c r="B4" s="15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9">
        <f>SUM(B6:B11)</f>
        <v>10628840</v>
      </c>
      <c r="C5" s="9">
        <f>SUM(C6:C11)</f>
        <v>813691438</v>
      </c>
      <c r="D5" s="6">
        <v>6909819326</v>
      </c>
      <c r="E5" s="9">
        <f>SUM(E6:E9)</f>
        <v>6853138</v>
      </c>
      <c r="F5" s="6">
        <v>57778816</v>
      </c>
    </row>
    <row r="6" spans="1:6" ht="28.5" customHeight="1">
      <c r="A6" s="5" t="s">
        <v>8</v>
      </c>
      <c r="B6" s="9">
        <v>4776148</v>
      </c>
      <c r="C6" s="10">
        <v>339420686</v>
      </c>
      <c r="D6" s="6">
        <v>2743780842</v>
      </c>
      <c r="E6" s="10">
        <v>2436271</v>
      </c>
      <c r="F6" s="6">
        <v>20273127</v>
      </c>
    </row>
    <row r="7" spans="1:6" ht="28.5" customHeight="1">
      <c r="A7" s="5" t="s">
        <v>9</v>
      </c>
      <c r="B7" s="9">
        <v>3135048</v>
      </c>
      <c r="C7" s="9">
        <v>246406260</v>
      </c>
      <c r="D7" s="6">
        <v>2154272351</v>
      </c>
      <c r="E7" s="9">
        <v>2068567</v>
      </c>
      <c r="F7" s="6">
        <v>17803668</v>
      </c>
    </row>
    <row r="8" spans="1:6" ht="28.5" customHeight="1">
      <c r="A8" s="5" t="s">
        <v>10</v>
      </c>
      <c r="B8" s="9">
        <v>1999272</v>
      </c>
      <c r="C8" s="10">
        <v>205487455</v>
      </c>
      <c r="D8" s="6">
        <v>1759768368</v>
      </c>
      <c r="E8" s="10">
        <v>1726467</v>
      </c>
      <c r="F8" s="6">
        <v>13736512</v>
      </c>
    </row>
    <row r="9" spans="1:6" ht="28.5" customHeight="1">
      <c r="A9" s="5" t="s">
        <v>11</v>
      </c>
      <c r="B9" s="9">
        <v>718372</v>
      </c>
      <c r="C9" s="9">
        <v>22377037</v>
      </c>
      <c r="D9" s="6">
        <v>251997765</v>
      </c>
      <c r="E9" s="9">
        <v>621833</v>
      </c>
      <c r="F9" s="6">
        <v>5965509</v>
      </c>
    </row>
    <row r="11" spans="1:6" ht="28.5" customHeight="1">
      <c r="A11" s="12" t="s">
        <v>12</v>
      </c>
      <c r="B11" s="13"/>
      <c r="C11" s="13"/>
      <c r="D11" s="13"/>
      <c r="E11" s="13"/>
      <c r="F11" s="13"/>
    </row>
    <row r="12" spans="1:6" ht="28.5" customHeight="1">
      <c r="A12" s="14" t="s">
        <v>13</v>
      </c>
      <c r="B12" s="14" t="s">
        <v>2</v>
      </c>
      <c r="C12" s="16" t="s">
        <v>3</v>
      </c>
      <c r="D12" s="15"/>
      <c r="E12" s="14" t="s">
        <v>4</v>
      </c>
      <c r="F12" s="15"/>
    </row>
    <row r="13" spans="1:6" ht="28.5" customHeight="1">
      <c r="A13" s="15"/>
      <c r="B13" s="15"/>
      <c r="C13" s="3" t="s">
        <v>5</v>
      </c>
      <c r="D13" s="3" t="s">
        <v>6</v>
      </c>
      <c r="E13" s="3" t="s">
        <v>5</v>
      </c>
      <c r="F13" s="3" t="s">
        <v>6</v>
      </c>
    </row>
    <row r="14" spans="1:6" ht="28.5" customHeight="1">
      <c r="A14" s="4">
        <v>5</v>
      </c>
      <c r="B14" s="6">
        <v>14429968</v>
      </c>
      <c r="C14" s="7">
        <v>2322873583</v>
      </c>
      <c r="D14" s="7">
        <v>16635318683</v>
      </c>
      <c r="E14" s="6">
        <v>11470236</v>
      </c>
      <c r="F14" s="6">
        <v>83623777</v>
      </c>
    </row>
  </sheetData>
  <sheetProtection/>
  <mergeCells count="11">
    <mergeCell ref="E3:F3"/>
    <mergeCell ref="A11:F11"/>
    <mergeCell ref="A12:A13"/>
    <mergeCell ref="B12:B13"/>
    <mergeCell ref="C12:D12"/>
    <mergeCell ref="E12:F12"/>
    <mergeCell ref="A1:F1"/>
    <mergeCell ref="A2:F2"/>
    <mergeCell ref="A3:A4"/>
    <mergeCell ref="B3:B4"/>
    <mergeCell ref="C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C14" sqref="C14"/>
    </sheetView>
  </sheetViews>
  <sheetFormatPr defaultColWidth="9.00390625" defaultRowHeight="16.5"/>
  <cols>
    <col min="1" max="1" width="31.625" style="1" bestFit="1" customWidth="1"/>
    <col min="2" max="2" width="11.75390625" style="2" bestFit="1" customWidth="1"/>
    <col min="3" max="3" width="14.00390625" style="2" bestFit="1" customWidth="1"/>
    <col min="4" max="4" width="15.00390625" style="2" bestFit="1" customWidth="1"/>
    <col min="5" max="6" width="11.75390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12" t="s">
        <v>0</v>
      </c>
      <c r="B1" s="13"/>
      <c r="C1" s="13"/>
      <c r="D1" s="13"/>
      <c r="E1" s="13"/>
      <c r="F1" s="13"/>
    </row>
    <row r="2" spans="1:6" ht="27.75" customHeight="1">
      <c r="A2" s="11" t="s">
        <v>22</v>
      </c>
      <c r="B2" s="11"/>
      <c r="C2" s="11"/>
      <c r="D2" s="11"/>
      <c r="E2" s="11"/>
      <c r="F2" s="11"/>
    </row>
    <row r="3" spans="1:6" ht="28.5" customHeight="1">
      <c r="A3" s="14" t="s">
        <v>1</v>
      </c>
      <c r="B3" s="14" t="s">
        <v>2</v>
      </c>
      <c r="C3" s="16" t="s">
        <v>3</v>
      </c>
      <c r="D3" s="15"/>
      <c r="E3" s="14" t="s">
        <v>4</v>
      </c>
      <c r="F3" s="15"/>
    </row>
    <row r="4" spans="1:6" ht="28.5" customHeight="1">
      <c r="A4" s="15"/>
      <c r="B4" s="15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9">
        <f>SUM(B6:B11)</f>
        <v>10370270</v>
      </c>
      <c r="C5" s="9">
        <f>SUM(C6:C11)</f>
        <v>763607350</v>
      </c>
      <c r="D5" s="6">
        <v>7673426676</v>
      </c>
      <c r="E5" s="9">
        <f>SUM(E6:E9)</f>
        <v>6428764</v>
      </c>
      <c r="F5" s="6">
        <v>64207580</v>
      </c>
    </row>
    <row r="6" spans="1:6" ht="28.5" customHeight="1">
      <c r="A6" s="5" t="s">
        <v>8</v>
      </c>
      <c r="B6" s="9">
        <v>4692589</v>
      </c>
      <c r="C6" s="10">
        <v>332077719</v>
      </c>
      <c r="D6" s="6">
        <v>3075858561</v>
      </c>
      <c r="E6" s="10">
        <v>2381478</v>
      </c>
      <c r="F6" s="6">
        <v>22654605</v>
      </c>
    </row>
    <row r="7" spans="1:6" ht="28.5" customHeight="1">
      <c r="A7" s="5" t="s">
        <v>9</v>
      </c>
      <c r="B7" s="9">
        <v>3035072</v>
      </c>
      <c r="C7" s="9">
        <v>222492736</v>
      </c>
      <c r="D7" s="6">
        <v>2376765087</v>
      </c>
      <c r="E7" s="9">
        <v>1877306</v>
      </c>
      <c r="F7" s="6">
        <v>19680974</v>
      </c>
    </row>
    <row r="8" spans="1:6" ht="28.5" customHeight="1">
      <c r="A8" s="5" t="s">
        <v>10</v>
      </c>
      <c r="B8" s="9">
        <v>1949951</v>
      </c>
      <c r="C8" s="10">
        <v>188920432</v>
      </c>
      <c r="D8" s="6">
        <v>1948688800</v>
      </c>
      <c r="E8" s="10">
        <v>1601056</v>
      </c>
      <c r="F8" s="6">
        <v>15337568</v>
      </c>
    </row>
    <row r="9" spans="1:6" ht="28.5" customHeight="1">
      <c r="A9" s="5" t="s">
        <v>11</v>
      </c>
      <c r="B9" s="9">
        <v>692658</v>
      </c>
      <c r="C9" s="9">
        <v>20116463</v>
      </c>
      <c r="D9" s="6">
        <v>272114228</v>
      </c>
      <c r="E9" s="9">
        <v>568924</v>
      </c>
      <c r="F9" s="6">
        <v>6534433</v>
      </c>
    </row>
    <row r="11" spans="1:6" ht="28.5" customHeight="1">
      <c r="A11" s="12" t="s">
        <v>12</v>
      </c>
      <c r="B11" s="13"/>
      <c r="C11" s="13"/>
      <c r="D11" s="13"/>
      <c r="E11" s="13"/>
      <c r="F11" s="13"/>
    </row>
    <row r="12" spans="1:6" ht="28.5" customHeight="1">
      <c r="A12" s="14" t="s">
        <v>13</v>
      </c>
      <c r="B12" s="14" t="s">
        <v>2</v>
      </c>
      <c r="C12" s="16" t="s">
        <v>3</v>
      </c>
      <c r="D12" s="15"/>
      <c r="E12" s="14" t="s">
        <v>4</v>
      </c>
      <c r="F12" s="15"/>
    </row>
    <row r="13" spans="1:6" ht="28.5" customHeight="1">
      <c r="A13" s="15"/>
      <c r="B13" s="15"/>
      <c r="C13" s="3" t="s">
        <v>5</v>
      </c>
      <c r="D13" s="3" t="s">
        <v>6</v>
      </c>
      <c r="E13" s="3" t="s">
        <v>5</v>
      </c>
      <c r="F13" s="3" t="s">
        <v>6</v>
      </c>
    </row>
    <row r="14" spans="1:6" ht="28.5" customHeight="1">
      <c r="A14" s="4">
        <v>5</v>
      </c>
      <c r="B14" s="6">
        <v>14844480</v>
      </c>
      <c r="C14" s="7">
        <v>2287281866</v>
      </c>
      <c r="D14" s="7">
        <v>18922600549</v>
      </c>
      <c r="E14" s="6">
        <v>11458149</v>
      </c>
      <c r="F14" s="6">
        <v>95081926</v>
      </c>
    </row>
  </sheetData>
  <sheetProtection/>
  <mergeCells count="11">
    <mergeCell ref="A11:F11"/>
    <mergeCell ref="A12:A13"/>
    <mergeCell ref="B12:B13"/>
    <mergeCell ref="C12:D12"/>
    <mergeCell ref="E12:F12"/>
    <mergeCell ref="A1:F1"/>
    <mergeCell ref="A2:F2"/>
    <mergeCell ref="A3:A4"/>
    <mergeCell ref="B3:B4"/>
    <mergeCell ref="C3:D3"/>
    <mergeCell ref="E3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國家通訊傳播委員會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</dc:creator>
  <cp:keywords/>
  <dc:description/>
  <cp:lastModifiedBy>annie</cp:lastModifiedBy>
  <dcterms:created xsi:type="dcterms:W3CDTF">2009-02-26T06:10:38Z</dcterms:created>
  <dcterms:modified xsi:type="dcterms:W3CDTF">2010-01-18T07:14:43Z</dcterms:modified>
  <cp:category/>
  <cp:version/>
  <cp:contentType/>
  <cp:contentStatus/>
</cp:coreProperties>
</file>