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7545" firstSheet="1" activeTab="11"/>
  </bookViews>
  <sheets>
    <sheet name="10101" sheetId="1" r:id="rId1"/>
    <sheet name="10102" sheetId="2" r:id="rId2"/>
    <sheet name="10103" sheetId="3" r:id="rId3"/>
    <sheet name="10104" sheetId="4" r:id="rId4"/>
    <sheet name="10105" sheetId="5" r:id="rId5"/>
    <sheet name="10106" sheetId="6" r:id="rId6"/>
    <sheet name="10107" sheetId="7" r:id="rId7"/>
    <sheet name="10108" sheetId="8" r:id="rId8"/>
    <sheet name="10109" sheetId="9" r:id="rId9"/>
    <sheet name="10110" sheetId="10" r:id="rId10"/>
    <sheet name="10111" sheetId="11" r:id="rId11"/>
    <sheet name="10112" sheetId="12" r:id="rId12"/>
  </sheets>
  <definedNames/>
  <calcPr fullCalcOnLoad="1"/>
</workbook>
</file>

<file path=xl/sharedStrings.xml><?xml version="1.0" encoding="utf-8"?>
<sst xmlns="http://schemas.openxmlformats.org/spreadsheetml/2006/main" count="438" uniqueCount="31">
  <si>
    <r>
      <t>台閩地區</t>
    </r>
    <r>
      <rPr>
        <sz val="14"/>
        <rFont val="Times New Roman"/>
        <family val="1"/>
      </rPr>
      <t>2G</t>
    </r>
    <r>
      <rPr>
        <sz val="14"/>
        <rFont val="標楷體"/>
        <family val="4"/>
      </rPr>
      <t>行動電話業務概況表</t>
    </r>
  </si>
  <si>
    <t>公司別</t>
  </si>
  <si>
    <r>
      <t>用戶數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戶</t>
    </r>
    <r>
      <rPr>
        <sz val="12"/>
        <rFont val="Times New Roman"/>
        <family val="1"/>
      </rPr>
      <t>)</t>
    </r>
  </si>
  <si>
    <r>
      <t>去話分鐘數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分</t>
    </r>
    <r>
      <rPr>
        <sz val="12"/>
        <rFont val="Times New Roman"/>
        <family val="1"/>
      </rPr>
      <t>)</t>
    </r>
  </si>
  <si>
    <r>
      <t>營業收入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千元</t>
    </r>
    <r>
      <rPr>
        <sz val="12"/>
        <rFont val="Times New Roman"/>
        <family val="1"/>
      </rPr>
      <t>)</t>
    </r>
  </si>
  <si>
    <t>本月</t>
  </si>
  <si>
    <t>本年累計數</t>
  </si>
  <si>
    <t>總計</t>
  </si>
  <si>
    <t>中華電信股份有限公司</t>
  </si>
  <si>
    <t>台灣大哥大股份有限公司</t>
  </si>
  <si>
    <t>遠傳電信股份有限公司</t>
  </si>
  <si>
    <r>
      <t>台閩地區</t>
    </r>
    <r>
      <rPr>
        <sz val="14"/>
        <rFont val="Times New Roman"/>
        <family val="1"/>
      </rPr>
      <t>3G</t>
    </r>
    <r>
      <rPr>
        <sz val="14"/>
        <rFont val="標楷體"/>
        <family val="4"/>
      </rPr>
      <t>行動電話業務概況表</t>
    </r>
  </si>
  <si>
    <t>特許執照數</t>
  </si>
  <si>
    <t>WBA無線寬頻業務概況表</t>
  </si>
  <si>
    <r>
      <t>101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月底</t>
    </r>
  </si>
  <si>
    <r>
      <t>101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月底</t>
    </r>
  </si>
  <si>
    <r>
      <t>101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月底</t>
    </r>
  </si>
  <si>
    <r>
      <t>101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月底</t>
    </r>
  </si>
  <si>
    <r>
      <t>101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月底</t>
    </r>
  </si>
  <si>
    <r>
      <t>101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月底</t>
    </r>
  </si>
  <si>
    <r>
      <t>101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月底</t>
    </r>
  </si>
  <si>
    <r>
      <t>101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8</t>
    </r>
    <r>
      <rPr>
        <sz val="12"/>
        <rFont val="標楷體"/>
        <family val="4"/>
      </rPr>
      <t>月底</t>
    </r>
  </si>
  <si>
    <r>
      <t>101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>月底</t>
    </r>
  </si>
  <si>
    <r>
      <t>101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11</t>
    </r>
    <r>
      <rPr>
        <sz val="12"/>
        <rFont val="標楷體"/>
        <family val="4"/>
      </rPr>
      <t>月底</t>
    </r>
  </si>
  <si>
    <r>
      <t>101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月底</t>
    </r>
  </si>
  <si>
    <t>威寶電信股份有限公司</t>
  </si>
  <si>
    <t>亞太電信股份有限公司</t>
  </si>
  <si>
    <t>手機</t>
  </si>
  <si>
    <t>網卡</t>
  </si>
  <si>
    <r>
      <t>101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月底</t>
    </r>
  </si>
  <si>
    <t>上網資費用戶數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</si>
</sst>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#,##0_ ;[Red]\-#,##0\ "/>
    <numFmt numFmtId="179" formatCode="[$-404]AM/PM\ hh:mm:ss"/>
    <numFmt numFmtId="180" formatCode="0.00_);[Red]\(0.00\)"/>
    <numFmt numFmtId="181" formatCode="_-* #,##0_-;\-* #,##0_-;_-* &quot;-&quot;??_-;_-@_-"/>
    <numFmt numFmtId="182" formatCode="0.00_)"/>
    <numFmt numFmtId="183" formatCode="&quot;$&quot;#,##0.00_);[Red]\(&quot;$&quot;#,##0.00\)"/>
    <numFmt numFmtId="184" formatCode="#,##0;[Red]#,##0"/>
  </numFmts>
  <fonts count="53">
    <font>
      <sz val="12"/>
      <name val="標楷體"/>
      <family val="4"/>
    </font>
    <font>
      <u val="single"/>
      <sz val="12"/>
      <color indexed="36"/>
      <name val="標楷體"/>
      <family val="4"/>
    </font>
    <font>
      <u val="single"/>
      <sz val="12"/>
      <color indexed="12"/>
      <name val="標楷體"/>
      <family val="4"/>
    </font>
    <font>
      <sz val="9"/>
      <name val="標楷體"/>
      <family val="4"/>
    </font>
    <font>
      <sz val="14"/>
      <name val="Times New Roman"/>
      <family val="1"/>
    </font>
    <font>
      <sz val="14"/>
      <name val="標楷體"/>
      <family val="4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標楷體"/>
      <family val="4"/>
    </font>
    <font>
      <sz val="12"/>
      <name val="新細明體"/>
      <family val="1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新細明體"/>
      <family val="1"/>
    </font>
    <font>
      <b/>
      <sz val="14"/>
      <name val="細明體"/>
      <family val="3"/>
    </font>
    <font>
      <b/>
      <sz val="8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Arial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sz val="12"/>
      <color theme="1"/>
      <name val="標楷體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82" fontId="10" fillId="0" borderId="0">
      <alignment/>
      <protection/>
    </xf>
    <xf numFmtId="0" fontId="11" fillId="0" borderId="0">
      <alignment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49" fontId="13" fillId="0" borderId="0">
      <alignment horizontal="centerContinuous" vertical="center"/>
      <protection/>
    </xf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37" fontId="14" fillId="0" borderId="0" applyNumberFormat="0" applyFill="0" applyBorder="0" applyProtection="0">
      <alignment horizontal="left"/>
    </xf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12" fillId="0" borderId="0" applyNumberFormat="0" applyFill="0" applyBorder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3" borderId="0">
      <alignment horizontal="center" vertical="center" wrapText="1"/>
      <protection/>
    </xf>
  </cellStyleXfs>
  <cellXfs count="81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3" fontId="6" fillId="0" borderId="10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178" fontId="7" fillId="0" borderId="10" xfId="0" applyNumberFormat="1" applyFont="1" applyFill="1" applyBorder="1" applyAlignment="1">
      <alignment horizontal="right" vertical="center"/>
    </xf>
    <xf numFmtId="178" fontId="7" fillId="0" borderId="10" xfId="48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>
      <alignment vertical="center"/>
    </xf>
    <xf numFmtId="178" fontId="7" fillId="34" borderId="10" xfId="0" applyNumberFormat="1" applyFont="1" applyFill="1" applyBorder="1" applyAlignment="1">
      <alignment horizontal="right" vertical="center"/>
    </xf>
    <xf numFmtId="3" fontId="7" fillId="34" borderId="10" xfId="0" applyNumberFormat="1" applyFont="1" applyFill="1" applyBorder="1" applyAlignment="1">
      <alignment horizontal="right" vertical="center"/>
    </xf>
    <xf numFmtId="0" fontId="6" fillId="34" borderId="0" xfId="0" applyFont="1" applyFill="1" applyAlignment="1">
      <alignment vertical="center"/>
    </xf>
    <xf numFmtId="178" fontId="7" fillId="34" borderId="10" xfId="48" applyNumberFormat="1" applyFont="1" applyFill="1" applyBorder="1" applyAlignment="1" applyProtection="1">
      <alignment horizontal="right" vertical="center"/>
      <protection locked="0"/>
    </xf>
    <xf numFmtId="0" fontId="0" fillId="35" borderId="10" xfId="0" applyFont="1" applyFill="1" applyBorder="1" applyAlignment="1">
      <alignment vertical="center"/>
    </xf>
    <xf numFmtId="178" fontId="7" fillId="35" borderId="10" xfId="0" applyNumberFormat="1" applyFont="1" applyFill="1" applyBorder="1" applyAlignment="1">
      <alignment horizontal="right" vertical="center"/>
    </xf>
    <xf numFmtId="3" fontId="7" fillId="35" borderId="10" xfId="0" applyNumberFormat="1" applyFont="1" applyFill="1" applyBorder="1" applyAlignment="1">
      <alignment horizontal="right" vertical="center"/>
    </xf>
    <xf numFmtId="0" fontId="6" fillId="35" borderId="0" xfId="0" applyFont="1" applyFill="1" applyAlignment="1">
      <alignment vertical="center"/>
    </xf>
    <xf numFmtId="178" fontId="7" fillId="35" borderId="10" xfId="48" applyNumberFormat="1" applyFont="1" applyFill="1" applyBorder="1" applyAlignment="1" applyProtection="1">
      <alignment horizontal="right" vertical="center"/>
      <protection locked="0"/>
    </xf>
    <xf numFmtId="3" fontId="6" fillId="0" borderId="0" xfId="0" applyNumberFormat="1" applyFont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178" fontId="6" fillId="0" borderId="10" xfId="0" applyNumberFormat="1" applyFont="1" applyFill="1" applyBorder="1" applyAlignment="1">
      <alignment horizontal="right" vertical="center"/>
    </xf>
    <xf numFmtId="177" fontId="6" fillId="0" borderId="10" xfId="0" applyNumberFormat="1" applyFont="1" applyBorder="1" applyAlignment="1">
      <alignment horizontal="right" vertical="center"/>
    </xf>
    <xf numFmtId="177" fontId="6" fillId="0" borderId="10" xfId="0" applyNumberFormat="1" applyFont="1" applyBorder="1" applyAlignment="1">
      <alignment vertical="center"/>
    </xf>
    <xf numFmtId="177" fontId="6" fillId="0" borderId="13" xfId="0" applyNumberFormat="1" applyFont="1" applyBorder="1" applyAlignment="1">
      <alignment horizontal="right" vertical="center"/>
    </xf>
    <xf numFmtId="177" fontId="50" fillId="0" borderId="10" xfId="0" applyNumberFormat="1" applyFont="1" applyBorder="1" applyAlignment="1">
      <alignment vertical="center"/>
    </xf>
    <xf numFmtId="178" fontId="50" fillId="0" borderId="10" xfId="42" applyNumberFormat="1" applyFont="1" applyBorder="1" applyAlignment="1">
      <alignment horizontal="right" vertical="center"/>
      <protection/>
    </xf>
    <xf numFmtId="181" fontId="50" fillId="0" borderId="10" xfId="42" applyNumberFormat="1" applyFont="1" applyBorder="1" applyAlignment="1">
      <alignment horizontal="right" vertical="center"/>
      <protection/>
    </xf>
    <xf numFmtId="3" fontId="50" fillId="0" borderId="10" xfId="44" applyNumberFormat="1" applyFont="1" applyBorder="1">
      <alignment vertical="center"/>
      <protection/>
    </xf>
    <xf numFmtId="177" fontId="6" fillId="0" borderId="10" xfId="49" applyNumberFormat="1" applyFont="1" applyFill="1" applyBorder="1" applyAlignment="1" applyProtection="1">
      <alignment horizontal="right" vertical="center"/>
      <protection locked="0"/>
    </xf>
    <xf numFmtId="177" fontId="6" fillId="0" borderId="14" xfId="49" applyNumberFormat="1" applyFont="1" applyFill="1" applyBorder="1" applyAlignment="1" applyProtection="1">
      <alignment horizontal="right" vertical="center"/>
      <protection locked="0"/>
    </xf>
    <xf numFmtId="177" fontId="6" fillId="0" borderId="10" xfId="49" applyNumberFormat="1" applyFont="1" applyFill="1" applyBorder="1" applyAlignment="1">
      <alignment horizontal="right" vertical="center"/>
    </xf>
    <xf numFmtId="181" fontId="50" fillId="0" borderId="10" xfId="44" applyNumberFormat="1" applyFont="1" applyBorder="1" applyAlignment="1">
      <alignment horizontal="right" vertical="center"/>
      <protection/>
    </xf>
    <xf numFmtId="178" fontId="50" fillId="0" borderId="10" xfId="44" applyNumberFormat="1" applyFont="1" applyBorder="1" applyAlignment="1">
      <alignment horizontal="right" vertical="center"/>
      <protection/>
    </xf>
    <xf numFmtId="3" fontId="50" fillId="0" borderId="10" xfId="44" applyNumberFormat="1" applyFont="1" applyBorder="1" applyAlignment="1">
      <alignment horizontal="right" vertical="center"/>
      <protection/>
    </xf>
    <xf numFmtId="177" fontId="51" fillId="0" borderId="10" xfId="0" applyNumberFormat="1" applyFont="1" applyBorder="1" applyAlignment="1">
      <alignment vertical="center"/>
    </xf>
    <xf numFmtId="3" fontId="50" fillId="0" borderId="10" xfId="46" applyNumberFormat="1" applyFont="1" applyBorder="1">
      <alignment vertical="center"/>
      <protection/>
    </xf>
    <xf numFmtId="3" fontId="50" fillId="0" borderId="10" xfId="46" applyNumberFormat="1" applyFont="1" applyBorder="1" applyAlignment="1">
      <alignment horizontal="right" vertical="center"/>
      <protection/>
    </xf>
    <xf numFmtId="178" fontId="50" fillId="0" borderId="10" xfId="46" applyNumberFormat="1" applyFont="1" applyBorder="1" applyAlignment="1">
      <alignment horizontal="right" vertical="center"/>
      <protection/>
    </xf>
    <xf numFmtId="181" fontId="50" fillId="0" borderId="10" xfId="46" applyNumberFormat="1" applyFont="1" applyBorder="1" applyAlignment="1">
      <alignment horizontal="right" vertical="center"/>
      <protection/>
    </xf>
    <xf numFmtId="178" fontId="6" fillId="0" borderId="10" xfId="49" applyNumberFormat="1" applyFont="1" applyFill="1" applyBorder="1" applyAlignment="1" applyProtection="1">
      <alignment horizontal="right" vertical="center"/>
      <protection locked="0"/>
    </xf>
    <xf numFmtId="178" fontId="6" fillId="0" borderId="14" xfId="49" applyNumberFormat="1" applyFont="1" applyFill="1" applyBorder="1" applyAlignment="1" applyProtection="1">
      <alignment horizontal="right" vertical="center"/>
      <protection locked="0"/>
    </xf>
    <xf numFmtId="181" fontId="6" fillId="0" borderId="10" xfId="49" applyNumberFormat="1" applyFont="1" applyFill="1" applyBorder="1" applyAlignment="1">
      <alignment horizontal="center" vertical="center"/>
    </xf>
    <xf numFmtId="181" fontId="50" fillId="0" borderId="10" xfId="35" applyNumberFormat="1" applyFont="1" applyBorder="1">
      <alignment vertical="center"/>
      <protection/>
    </xf>
    <xf numFmtId="178" fontId="50" fillId="0" borderId="10" xfId="35" applyNumberFormat="1" applyFont="1" applyBorder="1">
      <alignment vertical="center"/>
      <protection/>
    </xf>
    <xf numFmtId="3" fontId="50" fillId="0" borderId="10" xfId="35" applyNumberFormat="1" applyFont="1" applyBorder="1">
      <alignment vertical="center"/>
      <protection/>
    </xf>
    <xf numFmtId="3" fontId="50" fillId="0" borderId="15" xfId="35" applyNumberFormat="1" applyFont="1" applyBorder="1">
      <alignment vertical="center"/>
      <protection/>
    </xf>
    <xf numFmtId="181" fontId="50" fillId="0" borderId="10" xfId="37" applyNumberFormat="1" applyFont="1" applyBorder="1" applyAlignment="1">
      <alignment vertical="center"/>
      <protection/>
    </xf>
    <xf numFmtId="178" fontId="50" fillId="0" borderId="10" xfId="37" applyNumberFormat="1" applyFont="1" applyBorder="1" applyAlignment="1">
      <alignment vertical="center"/>
      <protection/>
    </xf>
    <xf numFmtId="3" fontId="50" fillId="0" borderId="10" xfId="37" applyNumberFormat="1" applyFont="1" applyBorder="1" applyAlignment="1">
      <alignment vertical="center"/>
      <protection/>
    </xf>
    <xf numFmtId="181" fontId="50" fillId="0" borderId="10" xfId="37" applyNumberFormat="1" applyFont="1" applyBorder="1" applyAlignment="1">
      <alignment horizontal="right" vertical="center"/>
      <protection/>
    </xf>
    <xf numFmtId="3" fontId="50" fillId="0" borderId="10" xfId="37" applyNumberFormat="1" applyFont="1" applyBorder="1" applyAlignment="1">
      <alignment horizontal="right" vertical="center"/>
      <protection/>
    </xf>
    <xf numFmtId="3" fontId="50" fillId="0" borderId="10" xfId="37" applyNumberFormat="1" applyFont="1" applyBorder="1">
      <alignment vertical="center"/>
      <protection/>
    </xf>
    <xf numFmtId="178" fontId="50" fillId="0" borderId="10" xfId="37" applyNumberFormat="1" applyFont="1" applyBorder="1" applyAlignment="1">
      <alignment horizontal="right" vertical="center"/>
      <protection/>
    </xf>
    <xf numFmtId="177" fontId="50" fillId="0" borderId="10" xfId="0" applyNumberFormat="1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181" fontId="6" fillId="0" borderId="10" xfId="49" applyNumberFormat="1" applyFont="1" applyFill="1" applyBorder="1" applyAlignment="1">
      <alignment horizontal="right" vertical="center"/>
    </xf>
    <xf numFmtId="178" fontId="6" fillId="0" borderId="10" xfId="0" applyNumberFormat="1" applyFont="1" applyBorder="1" applyAlignment="1">
      <alignment horizontal="right" vertical="center"/>
    </xf>
    <xf numFmtId="181" fontId="50" fillId="0" borderId="10" xfId="39" applyNumberFormat="1" applyFont="1" applyBorder="1">
      <alignment vertical="center"/>
      <protection/>
    </xf>
    <xf numFmtId="178" fontId="50" fillId="0" borderId="10" xfId="39" applyNumberFormat="1" applyFont="1" applyBorder="1">
      <alignment vertical="center"/>
      <protection/>
    </xf>
  </cellXfs>
  <cellStyles count="7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 - Style1" xfId="33"/>
    <cellStyle name="Normal_Co-wide Monthly" xfId="34"/>
    <cellStyle name="一般 10" xfId="35"/>
    <cellStyle name="一般 11" xfId="36"/>
    <cellStyle name="一般 12" xfId="37"/>
    <cellStyle name="一般 13" xfId="38"/>
    <cellStyle name="一般 14" xfId="39"/>
    <cellStyle name="一般 2" xfId="40"/>
    <cellStyle name="一般 3" xfId="41"/>
    <cellStyle name="一般 4" xfId="42"/>
    <cellStyle name="一般 5" xfId="43"/>
    <cellStyle name="一般 6" xfId="44"/>
    <cellStyle name="一般 7" xfId="45"/>
    <cellStyle name="一般 8" xfId="46"/>
    <cellStyle name="一般 9" xfId="47"/>
    <cellStyle name="Comma" xfId="48"/>
    <cellStyle name="千分位 2" xfId="49"/>
    <cellStyle name="千分位 3" xfId="50"/>
    <cellStyle name="千分位 4" xfId="51"/>
    <cellStyle name="千分位 5" xfId="52"/>
    <cellStyle name="千分位 6" xfId="53"/>
    <cellStyle name="千分位 7" xfId="54"/>
    <cellStyle name="千分位 8" xfId="55"/>
    <cellStyle name="Comma [0]" xfId="56"/>
    <cellStyle name="Followed Hyperlink" xfId="57"/>
    <cellStyle name="中等" xfId="58"/>
    <cellStyle name="合計" xfId="59"/>
    <cellStyle name="好" xfId="60"/>
    <cellStyle name="Percent" xfId="61"/>
    <cellStyle name="百分比 2" xfId="62"/>
    <cellStyle name="表名中文" xfId="63"/>
    <cellStyle name="計算方式" xfId="64"/>
    <cellStyle name="Currency" xfId="65"/>
    <cellStyle name="Currency [0]" xfId="66"/>
    <cellStyle name="連結的儲存格" xfId="67"/>
    <cellStyle name="備註" xfId="68"/>
    <cellStyle name="Hyperlink" xfId="69"/>
    <cellStyle name="資料來源" xfId="70"/>
    <cellStyle name="說明文字" xfId="71"/>
    <cellStyle name="輔色1" xfId="72"/>
    <cellStyle name="輔色2" xfId="73"/>
    <cellStyle name="輔色3" xfId="74"/>
    <cellStyle name="輔色4" xfId="75"/>
    <cellStyle name="輔色5" xfId="76"/>
    <cellStyle name="輔色6" xfId="77"/>
    <cellStyle name="標題" xfId="78"/>
    <cellStyle name="標題 1" xfId="79"/>
    <cellStyle name="標題 2" xfId="80"/>
    <cellStyle name="標題 3" xfId="81"/>
    <cellStyle name="標題 4" xfId="82"/>
    <cellStyle name="輸入" xfId="83"/>
    <cellStyle name="輸出" xfId="84"/>
    <cellStyle name="隨後的超連結_中華來、去話" xfId="85"/>
    <cellStyle name="檢查儲存格" xfId="86"/>
    <cellStyle name="壞" xfId="87"/>
    <cellStyle name="警告文字" xfId="88"/>
    <cellStyle name="欄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F7" sqref="F7"/>
    </sheetView>
  </sheetViews>
  <sheetFormatPr defaultColWidth="9.00390625" defaultRowHeight="16.5"/>
  <cols>
    <col min="1" max="1" width="31.625" style="1" bestFit="1" customWidth="1"/>
    <col min="2" max="2" width="11.625" style="2" bestFit="1" customWidth="1"/>
    <col min="3" max="4" width="13.875" style="2" bestFit="1" customWidth="1"/>
    <col min="5" max="6" width="11.625" style="2" bestFit="1" customWidth="1"/>
    <col min="7" max="7" width="9.00390625" style="1" customWidth="1"/>
    <col min="8" max="9" width="11.625" style="1" bestFit="1" customWidth="1"/>
    <col min="10" max="16384" width="9.00390625" style="1" customWidth="1"/>
  </cols>
  <sheetData>
    <row r="1" spans="1:6" ht="27.75" customHeight="1">
      <c r="A1" s="72" t="s">
        <v>0</v>
      </c>
      <c r="B1" s="73"/>
      <c r="C1" s="73"/>
      <c r="D1" s="73"/>
      <c r="E1" s="73"/>
      <c r="F1" s="73"/>
    </row>
    <row r="2" spans="1:6" ht="27.75" customHeight="1">
      <c r="A2" s="69" t="s">
        <v>14</v>
      </c>
      <c r="B2" s="69"/>
      <c r="C2" s="69"/>
      <c r="D2" s="69"/>
      <c r="E2" s="69"/>
      <c r="F2" s="69"/>
    </row>
    <row r="3" spans="1:6" ht="28.5" customHeight="1">
      <c r="A3" s="67" t="s">
        <v>1</v>
      </c>
      <c r="B3" s="67" t="s">
        <v>2</v>
      </c>
      <c r="C3" s="74" t="s">
        <v>3</v>
      </c>
      <c r="D3" s="68"/>
      <c r="E3" s="67" t="s">
        <v>4</v>
      </c>
      <c r="F3" s="68"/>
    </row>
    <row r="4" spans="1:6" ht="28.5" customHeight="1">
      <c r="A4" s="68"/>
      <c r="B4" s="68"/>
      <c r="C4" s="3" t="s">
        <v>5</v>
      </c>
      <c r="D4" s="3" t="s">
        <v>6</v>
      </c>
      <c r="E4" s="3" t="s">
        <v>5</v>
      </c>
      <c r="F4" s="3" t="s">
        <v>6</v>
      </c>
    </row>
    <row r="5" spans="1:6" ht="28.5" customHeight="1">
      <c r="A5" s="5" t="s">
        <v>7</v>
      </c>
      <c r="B5" s="6">
        <v>7068827</v>
      </c>
      <c r="C5" s="6">
        <v>566790205</v>
      </c>
      <c r="D5" s="6">
        <v>566790205</v>
      </c>
      <c r="E5" s="6">
        <f>SUM(E6:E8)</f>
        <v>2683161</v>
      </c>
      <c r="F5" s="6">
        <f>SUM(F6:F8)</f>
        <v>2683161</v>
      </c>
    </row>
    <row r="6" spans="1:6" ht="28.5" customHeight="1">
      <c r="A6" s="5" t="s">
        <v>8</v>
      </c>
      <c r="B6" s="6">
        <v>3986955</v>
      </c>
      <c r="C6" s="8">
        <v>288485721</v>
      </c>
      <c r="D6" s="8">
        <v>288485721</v>
      </c>
      <c r="E6" s="8">
        <v>1361552</v>
      </c>
      <c r="F6" s="8">
        <v>1361552</v>
      </c>
    </row>
    <row r="7" spans="1:6" ht="28.5" customHeight="1">
      <c r="A7" s="5" t="s">
        <v>9</v>
      </c>
      <c r="B7" s="8">
        <v>1535658</v>
      </c>
      <c r="C7" s="8">
        <v>108737108</v>
      </c>
      <c r="D7" s="8">
        <v>108737108</v>
      </c>
      <c r="E7" s="8">
        <v>603694</v>
      </c>
      <c r="F7" s="8">
        <v>603694</v>
      </c>
    </row>
    <row r="8" spans="1:6" ht="28.5" customHeight="1">
      <c r="A8" s="5" t="s">
        <v>10</v>
      </c>
      <c r="B8" s="8">
        <v>1546214</v>
      </c>
      <c r="C8" s="8">
        <v>169567376</v>
      </c>
      <c r="D8" s="8">
        <v>169567376</v>
      </c>
      <c r="E8" s="8">
        <v>717915</v>
      </c>
      <c r="F8" s="8">
        <v>717915</v>
      </c>
    </row>
    <row r="10" spans="1:6" ht="28.5" customHeight="1">
      <c r="A10" s="72" t="s">
        <v>11</v>
      </c>
      <c r="B10" s="73"/>
      <c r="C10" s="73"/>
      <c r="D10" s="73"/>
      <c r="E10" s="73"/>
      <c r="F10" s="73"/>
    </row>
    <row r="11" spans="1:6" ht="28.5" customHeight="1">
      <c r="A11" s="61" t="s">
        <v>12</v>
      </c>
      <c r="B11" s="61" t="s">
        <v>2</v>
      </c>
      <c r="C11" s="63" t="s">
        <v>3</v>
      </c>
      <c r="D11" s="64"/>
      <c r="E11" s="65" t="s">
        <v>4</v>
      </c>
      <c r="F11" s="66"/>
    </row>
    <row r="12" spans="1:6" ht="28.5" customHeight="1">
      <c r="A12" s="62"/>
      <c r="B12" s="62"/>
      <c r="C12" s="3" t="s">
        <v>5</v>
      </c>
      <c r="D12" s="3" t="s">
        <v>6</v>
      </c>
      <c r="E12" s="3" t="s">
        <v>5</v>
      </c>
      <c r="F12" s="3" t="s">
        <v>6</v>
      </c>
    </row>
    <row r="13" spans="1:6" ht="28.5" customHeight="1">
      <c r="A13" s="4">
        <v>5</v>
      </c>
      <c r="B13" s="6">
        <v>21025662</v>
      </c>
      <c r="C13" s="7">
        <v>3131744770</v>
      </c>
      <c r="D13" s="7">
        <v>3131744770</v>
      </c>
      <c r="E13" s="6">
        <v>15244146</v>
      </c>
      <c r="F13" s="6">
        <v>15244146</v>
      </c>
    </row>
    <row r="15" spans="1:6" ht="19.5">
      <c r="A15" s="75" t="s">
        <v>13</v>
      </c>
      <c r="B15" s="75"/>
      <c r="C15" s="75"/>
      <c r="D15" s="75"/>
      <c r="E15" s="75"/>
      <c r="F15" s="75"/>
    </row>
    <row r="16" spans="1:6" ht="22.5" customHeight="1">
      <c r="A16" s="61" t="s">
        <v>12</v>
      </c>
      <c r="B16" s="70" t="s">
        <v>2</v>
      </c>
      <c r="C16" s="63" t="s">
        <v>3</v>
      </c>
      <c r="D16" s="64"/>
      <c r="E16" s="65" t="s">
        <v>4</v>
      </c>
      <c r="F16" s="66"/>
    </row>
    <row r="17" spans="1:6" ht="22.5" customHeight="1">
      <c r="A17" s="62"/>
      <c r="B17" s="71"/>
      <c r="C17" s="3" t="s">
        <v>5</v>
      </c>
      <c r="D17" s="3" t="s">
        <v>6</v>
      </c>
      <c r="E17" s="3" t="s">
        <v>5</v>
      </c>
      <c r="F17" s="3" t="s">
        <v>6</v>
      </c>
    </row>
    <row r="18" spans="1:6" ht="26.25" customHeight="1">
      <c r="A18" s="4">
        <v>6</v>
      </c>
      <c r="B18" s="6">
        <v>133616</v>
      </c>
      <c r="C18" s="7">
        <v>101953</v>
      </c>
      <c r="D18" s="7">
        <v>101953</v>
      </c>
      <c r="E18" s="6">
        <v>27179</v>
      </c>
      <c r="F18" s="6">
        <v>27179</v>
      </c>
    </row>
  </sheetData>
  <sheetProtection/>
  <mergeCells count="16">
    <mergeCell ref="A16:A17"/>
    <mergeCell ref="B16:B17"/>
    <mergeCell ref="C16:D16"/>
    <mergeCell ref="E16:F16"/>
    <mergeCell ref="A1:F1"/>
    <mergeCell ref="A10:F10"/>
    <mergeCell ref="A3:A4"/>
    <mergeCell ref="B3:B4"/>
    <mergeCell ref="C3:D3"/>
    <mergeCell ref="A15:F15"/>
    <mergeCell ref="A11:A12"/>
    <mergeCell ref="B11:B12"/>
    <mergeCell ref="C11:D11"/>
    <mergeCell ref="E11:F11"/>
    <mergeCell ref="E3:F3"/>
    <mergeCell ref="A2:F2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7">
      <selection activeCell="F23" sqref="F23"/>
    </sheetView>
  </sheetViews>
  <sheetFormatPr defaultColWidth="9.00390625" defaultRowHeight="16.5"/>
  <cols>
    <col min="1" max="1" width="31.625" style="1" bestFit="1" customWidth="1"/>
    <col min="2" max="2" width="14.875" style="2" bestFit="1" customWidth="1"/>
    <col min="3" max="3" width="17.875" style="2" bestFit="1" customWidth="1"/>
    <col min="4" max="4" width="15.00390625" style="2" bestFit="1" customWidth="1"/>
    <col min="5" max="5" width="14.875" style="2" bestFit="1" customWidth="1"/>
    <col min="6" max="6" width="12.25390625" style="2" bestFit="1" customWidth="1"/>
    <col min="7" max="7" width="11.75390625" style="1" customWidth="1"/>
    <col min="8" max="9" width="11.625" style="1" bestFit="1" customWidth="1"/>
    <col min="10" max="16384" width="9.00390625" style="1" customWidth="1"/>
  </cols>
  <sheetData>
    <row r="1" spans="1:6" ht="27.75" customHeight="1">
      <c r="A1" s="72" t="s">
        <v>0</v>
      </c>
      <c r="B1" s="73"/>
      <c r="C1" s="73"/>
      <c r="D1" s="73"/>
      <c r="E1" s="73"/>
      <c r="F1" s="73"/>
    </row>
    <row r="2" spans="1:6" ht="27.75" customHeight="1">
      <c r="A2" s="69" t="s">
        <v>29</v>
      </c>
      <c r="B2" s="69"/>
      <c r="C2" s="69"/>
      <c r="D2" s="69"/>
      <c r="E2" s="69"/>
      <c r="F2" s="69"/>
    </row>
    <row r="3" spans="1:6" ht="28.5" customHeight="1">
      <c r="A3" s="67" t="s">
        <v>1</v>
      </c>
      <c r="B3" s="67" t="s">
        <v>2</v>
      </c>
      <c r="C3" s="74" t="s">
        <v>3</v>
      </c>
      <c r="D3" s="68"/>
      <c r="E3" s="67" t="s">
        <v>4</v>
      </c>
      <c r="F3" s="68"/>
    </row>
    <row r="4" spans="1:6" ht="28.5" customHeight="1">
      <c r="A4" s="68"/>
      <c r="B4" s="68"/>
      <c r="C4" s="3" t="s">
        <v>5</v>
      </c>
      <c r="D4" s="3" t="s">
        <v>6</v>
      </c>
      <c r="E4" s="3" t="s">
        <v>5</v>
      </c>
      <c r="F4" s="3" t="s">
        <v>6</v>
      </c>
    </row>
    <row r="5" spans="1:6" ht="28.5" customHeight="1">
      <c r="A5" s="5" t="s">
        <v>7</v>
      </c>
      <c r="B5" s="9">
        <v>6227580</v>
      </c>
      <c r="C5" s="9">
        <f>SUM(C6:C11)</f>
        <v>471317407</v>
      </c>
      <c r="D5" s="51">
        <v>5249619024</v>
      </c>
      <c r="E5" s="9">
        <f>SUM(E6:E8)</f>
        <v>1934345</v>
      </c>
      <c r="F5" s="51">
        <f>SUM(F6:F8)</f>
        <v>22725682</v>
      </c>
    </row>
    <row r="6" spans="1:6" ht="28.5" customHeight="1">
      <c r="A6" s="5" t="s">
        <v>8</v>
      </c>
      <c r="B6" s="27">
        <v>3660465</v>
      </c>
      <c r="C6" s="46">
        <v>257233651</v>
      </c>
      <c r="D6" s="52">
        <v>2784514960</v>
      </c>
      <c r="E6" s="46">
        <v>1122684</v>
      </c>
      <c r="F6" s="51">
        <v>12513705</v>
      </c>
    </row>
    <row r="7" spans="1:6" ht="28.5" customHeight="1">
      <c r="A7" s="5" t="s">
        <v>9</v>
      </c>
      <c r="B7" s="27">
        <v>1289435</v>
      </c>
      <c r="C7" s="27">
        <v>80966799</v>
      </c>
      <c r="D7" s="52">
        <v>925577044</v>
      </c>
      <c r="E7" s="27">
        <v>422307</v>
      </c>
      <c r="F7" s="51">
        <v>4987658</v>
      </c>
    </row>
    <row r="8" spans="1:6" ht="28.5" customHeight="1">
      <c r="A8" s="5" t="s">
        <v>10</v>
      </c>
      <c r="B8" s="27">
        <v>1277680</v>
      </c>
      <c r="C8" s="46">
        <v>133116957</v>
      </c>
      <c r="D8" s="52">
        <v>1539527020</v>
      </c>
      <c r="E8" s="46">
        <v>389354</v>
      </c>
      <c r="F8" s="51">
        <v>5224319</v>
      </c>
    </row>
    <row r="10" spans="1:6" ht="28.5" customHeight="1">
      <c r="A10" s="72" t="s">
        <v>11</v>
      </c>
      <c r="B10" s="73"/>
      <c r="C10" s="73"/>
      <c r="D10" s="73"/>
      <c r="E10" s="73"/>
      <c r="F10" s="73"/>
    </row>
    <row r="11" spans="1:8" ht="28.5" customHeight="1">
      <c r="A11" s="61" t="s">
        <v>1</v>
      </c>
      <c r="B11" s="67" t="s">
        <v>2</v>
      </c>
      <c r="C11" s="74" t="s">
        <v>3</v>
      </c>
      <c r="D11" s="68"/>
      <c r="E11" s="67" t="s">
        <v>4</v>
      </c>
      <c r="F11" s="68"/>
      <c r="G11" s="76" t="s">
        <v>30</v>
      </c>
      <c r="H11" s="67"/>
    </row>
    <row r="12" spans="1:8" ht="28.5" customHeight="1">
      <c r="A12" s="62"/>
      <c r="B12" s="68"/>
      <c r="C12" s="3" t="s">
        <v>5</v>
      </c>
      <c r="D12" s="3" t="s">
        <v>6</v>
      </c>
      <c r="E12" s="3" t="s">
        <v>5</v>
      </c>
      <c r="F12" s="3" t="s">
        <v>6</v>
      </c>
      <c r="G12" s="3" t="s">
        <v>27</v>
      </c>
      <c r="H12" s="3" t="s">
        <v>28</v>
      </c>
    </row>
    <row r="13" spans="1:8" ht="28.5" customHeight="1">
      <c r="A13" s="22" t="s">
        <v>7</v>
      </c>
      <c r="B13" s="27">
        <v>22396600</v>
      </c>
      <c r="C13" s="7">
        <v>3031813673</v>
      </c>
      <c r="D13" s="51">
        <v>31195805879</v>
      </c>
      <c r="E13" s="7">
        <v>16425504</v>
      </c>
      <c r="F13" s="51">
        <v>158942192</v>
      </c>
      <c r="G13" s="29">
        <f>SUM(G14:G18)</f>
        <v>5906371</v>
      </c>
      <c r="H13" s="29">
        <f>SUM(H14:H18)</f>
        <v>1173115</v>
      </c>
    </row>
    <row r="14" spans="1:8" ht="28.5" customHeight="1">
      <c r="A14" s="23" t="s">
        <v>8</v>
      </c>
      <c r="B14" s="46">
        <v>6561339</v>
      </c>
      <c r="C14" s="46">
        <v>759524094</v>
      </c>
      <c r="D14" s="51">
        <v>7428347838</v>
      </c>
      <c r="E14" s="46">
        <v>4940223</v>
      </c>
      <c r="F14" s="51">
        <v>47687450</v>
      </c>
      <c r="G14" s="29">
        <v>1992697</v>
      </c>
      <c r="H14" s="29">
        <v>320324</v>
      </c>
    </row>
    <row r="15" spans="1:8" ht="28.5" customHeight="1">
      <c r="A15" s="24" t="s">
        <v>10</v>
      </c>
      <c r="B15" s="46">
        <v>5550953</v>
      </c>
      <c r="C15" s="46">
        <v>792377640</v>
      </c>
      <c r="D15" s="51">
        <v>7867611783</v>
      </c>
      <c r="E15" s="46">
        <v>4628279</v>
      </c>
      <c r="F15" s="51">
        <v>43880925</v>
      </c>
      <c r="G15" s="29">
        <v>1798466</v>
      </c>
      <c r="H15" s="29">
        <v>393858</v>
      </c>
    </row>
    <row r="16" spans="1:8" ht="28.5" customHeight="1">
      <c r="A16" s="25" t="s">
        <v>25</v>
      </c>
      <c r="B16" s="46">
        <v>1653169</v>
      </c>
      <c r="C16" s="46">
        <v>208623741</v>
      </c>
      <c r="D16" s="51">
        <v>2262085980</v>
      </c>
      <c r="E16" s="46">
        <v>616435</v>
      </c>
      <c r="F16" s="51">
        <v>5812839</v>
      </c>
      <c r="G16" s="29">
        <v>163259</v>
      </c>
      <c r="H16" s="29">
        <v>64633</v>
      </c>
    </row>
    <row r="17" spans="1:8" ht="28.5" customHeight="1">
      <c r="A17" s="25" t="s">
        <v>9</v>
      </c>
      <c r="B17" s="47">
        <v>5681553</v>
      </c>
      <c r="C17" s="47">
        <v>632443177</v>
      </c>
      <c r="D17" s="50">
        <v>6338676104</v>
      </c>
      <c r="E17" s="46">
        <v>4581848</v>
      </c>
      <c r="F17" s="50">
        <v>44048766</v>
      </c>
      <c r="G17" s="29">
        <v>1781602</v>
      </c>
      <c r="H17" s="29">
        <v>394300</v>
      </c>
    </row>
    <row r="18" spans="1:8" ht="28.5" customHeight="1">
      <c r="A18" s="24" t="s">
        <v>26</v>
      </c>
      <c r="B18" s="48">
        <v>2949586</v>
      </c>
      <c r="C18" s="48">
        <v>638845021</v>
      </c>
      <c r="D18" s="49">
        <v>7299084174</v>
      </c>
      <c r="E18" s="48">
        <v>1658719</v>
      </c>
      <c r="F18" s="49">
        <v>17512212</v>
      </c>
      <c r="G18" s="31">
        <v>170347</v>
      </c>
      <c r="H18" s="29">
        <v>0</v>
      </c>
    </row>
    <row r="20" spans="1:6" ht="19.5">
      <c r="A20" s="72" t="s">
        <v>13</v>
      </c>
      <c r="B20" s="73"/>
      <c r="C20" s="73"/>
      <c r="D20" s="73"/>
      <c r="E20" s="73"/>
      <c r="F20" s="73"/>
    </row>
    <row r="21" spans="1:6" ht="21.75" customHeight="1">
      <c r="A21" s="67" t="s">
        <v>12</v>
      </c>
      <c r="B21" s="74" t="s">
        <v>2</v>
      </c>
      <c r="C21" s="74" t="s">
        <v>3</v>
      </c>
      <c r="D21" s="68"/>
      <c r="E21" s="67" t="s">
        <v>4</v>
      </c>
      <c r="F21" s="68"/>
    </row>
    <row r="22" spans="1:6" ht="21" customHeight="1">
      <c r="A22" s="68"/>
      <c r="B22" s="68"/>
      <c r="C22" s="3" t="s">
        <v>5</v>
      </c>
      <c r="D22" s="3" t="s">
        <v>6</v>
      </c>
      <c r="E22" s="3" t="s">
        <v>5</v>
      </c>
      <c r="F22" s="3" t="s">
        <v>6</v>
      </c>
    </row>
    <row r="23" spans="1:6" ht="29.25" customHeight="1">
      <c r="A23" s="4">
        <v>6</v>
      </c>
      <c r="B23" s="6">
        <v>136664</v>
      </c>
      <c r="C23" s="7">
        <v>84557</v>
      </c>
      <c r="D23" s="7">
        <v>1958526</v>
      </c>
      <c r="E23" s="6">
        <v>21888</v>
      </c>
      <c r="F23" s="6">
        <v>250546</v>
      </c>
    </row>
  </sheetData>
  <sheetProtection/>
  <mergeCells count="17">
    <mergeCell ref="A20:F20"/>
    <mergeCell ref="A21:A22"/>
    <mergeCell ref="B21:B22"/>
    <mergeCell ref="C21:D21"/>
    <mergeCell ref="E21:F21"/>
    <mergeCell ref="A1:F1"/>
    <mergeCell ref="A2:F2"/>
    <mergeCell ref="A3:A4"/>
    <mergeCell ref="B3:B4"/>
    <mergeCell ref="C3:D3"/>
    <mergeCell ref="G11:H11"/>
    <mergeCell ref="E3:F3"/>
    <mergeCell ref="A10:F10"/>
    <mergeCell ref="A11:A12"/>
    <mergeCell ref="B11:B12"/>
    <mergeCell ref="C11:D11"/>
    <mergeCell ref="E11:F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7">
      <selection activeCell="F23" sqref="F23"/>
    </sheetView>
  </sheetViews>
  <sheetFormatPr defaultColWidth="9.00390625" defaultRowHeight="16.5"/>
  <cols>
    <col min="1" max="1" width="31.625" style="1" bestFit="1" customWidth="1"/>
    <col min="2" max="2" width="11.75390625" style="2" bestFit="1" customWidth="1"/>
    <col min="3" max="3" width="16.125" style="2" bestFit="1" customWidth="1"/>
    <col min="4" max="4" width="15.00390625" style="2" bestFit="1" customWidth="1"/>
    <col min="5" max="5" width="12.75390625" style="2" bestFit="1" customWidth="1"/>
    <col min="6" max="6" width="12.25390625" style="2" bestFit="1" customWidth="1"/>
    <col min="7" max="7" width="11.75390625" style="1" customWidth="1"/>
    <col min="8" max="9" width="11.625" style="1" bestFit="1" customWidth="1"/>
    <col min="10" max="16384" width="9.00390625" style="1" customWidth="1"/>
  </cols>
  <sheetData>
    <row r="1" spans="1:6" ht="27.75" customHeight="1">
      <c r="A1" s="72" t="s">
        <v>0</v>
      </c>
      <c r="B1" s="73"/>
      <c r="C1" s="73"/>
      <c r="D1" s="73"/>
      <c r="E1" s="73"/>
      <c r="F1" s="73"/>
    </row>
    <row r="2" spans="1:6" ht="27.75" customHeight="1">
      <c r="A2" s="69" t="s">
        <v>23</v>
      </c>
      <c r="B2" s="69"/>
      <c r="C2" s="69"/>
      <c r="D2" s="69"/>
      <c r="E2" s="69"/>
      <c r="F2" s="69"/>
    </row>
    <row r="3" spans="1:6" ht="28.5" customHeight="1">
      <c r="A3" s="67" t="s">
        <v>1</v>
      </c>
      <c r="B3" s="67" t="s">
        <v>2</v>
      </c>
      <c r="C3" s="74" t="s">
        <v>3</v>
      </c>
      <c r="D3" s="68"/>
      <c r="E3" s="67" t="s">
        <v>4</v>
      </c>
      <c r="F3" s="68"/>
    </row>
    <row r="4" spans="1:6" ht="28.5" customHeight="1">
      <c r="A4" s="68"/>
      <c r="B4" s="68"/>
      <c r="C4" s="3" t="s">
        <v>5</v>
      </c>
      <c r="D4" s="3" t="s">
        <v>6</v>
      </c>
      <c r="E4" s="3" t="s">
        <v>5</v>
      </c>
      <c r="F4" s="3" t="s">
        <v>6</v>
      </c>
    </row>
    <row r="5" spans="1:6" ht="28.5" customHeight="1">
      <c r="A5" s="5" t="s">
        <v>7</v>
      </c>
      <c r="B5" s="9">
        <v>6129092</v>
      </c>
      <c r="C5" s="9">
        <v>457201399</v>
      </c>
      <c r="D5" s="58">
        <v>5706820423</v>
      </c>
      <c r="E5" s="9">
        <v>1877880</v>
      </c>
      <c r="F5" s="58">
        <v>24603562</v>
      </c>
    </row>
    <row r="6" spans="1:6" ht="28.5" customHeight="1">
      <c r="A6" s="5" t="s">
        <v>8</v>
      </c>
      <c r="B6" s="9">
        <v>3620455</v>
      </c>
      <c r="C6" s="10">
        <v>258618894</v>
      </c>
      <c r="D6" s="58">
        <v>3043133854</v>
      </c>
      <c r="E6" s="10">
        <v>1109651</v>
      </c>
      <c r="F6" s="58">
        <v>13623356</v>
      </c>
    </row>
    <row r="7" spans="1:6" ht="28.5" customHeight="1">
      <c r="A7" s="5" t="s">
        <v>9</v>
      </c>
      <c r="B7" s="9">
        <v>1260421</v>
      </c>
      <c r="C7" s="9">
        <v>74295826</v>
      </c>
      <c r="D7" s="58">
        <v>999872870</v>
      </c>
      <c r="E7" s="9">
        <v>391896</v>
      </c>
      <c r="F7" s="58">
        <v>5379554</v>
      </c>
    </row>
    <row r="8" spans="1:6" ht="28.5" customHeight="1">
      <c r="A8" s="5" t="s">
        <v>10</v>
      </c>
      <c r="B8" s="9">
        <v>1248216</v>
      </c>
      <c r="C8" s="10">
        <v>124286679</v>
      </c>
      <c r="D8" s="58">
        <v>1663813699</v>
      </c>
      <c r="E8" s="10">
        <v>376333</v>
      </c>
      <c r="F8" s="58">
        <v>5600652</v>
      </c>
    </row>
    <row r="10" spans="1:6" ht="28.5" customHeight="1">
      <c r="A10" s="72" t="s">
        <v>11</v>
      </c>
      <c r="B10" s="73"/>
      <c r="C10" s="73"/>
      <c r="D10" s="73"/>
      <c r="E10" s="73"/>
      <c r="F10" s="73"/>
    </row>
    <row r="11" spans="1:8" ht="28.5" customHeight="1">
      <c r="A11" s="61" t="s">
        <v>1</v>
      </c>
      <c r="B11" s="67" t="s">
        <v>2</v>
      </c>
      <c r="C11" s="74" t="s">
        <v>3</v>
      </c>
      <c r="D11" s="68"/>
      <c r="E11" s="67" t="s">
        <v>4</v>
      </c>
      <c r="F11" s="68"/>
      <c r="G11" s="76" t="s">
        <v>30</v>
      </c>
      <c r="H11" s="67"/>
    </row>
    <row r="12" spans="1:8" ht="28.5" customHeight="1">
      <c r="A12" s="62"/>
      <c r="B12" s="68"/>
      <c r="C12" s="3" t="s">
        <v>5</v>
      </c>
      <c r="D12" s="3" t="s">
        <v>6</v>
      </c>
      <c r="E12" s="3" t="s">
        <v>5</v>
      </c>
      <c r="F12" s="3" t="s">
        <v>6</v>
      </c>
      <c r="G12" s="3" t="s">
        <v>27</v>
      </c>
      <c r="H12" s="3" t="s">
        <v>28</v>
      </c>
    </row>
    <row r="13" spans="1:8" ht="28.5" customHeight="1">
      <c r="A13" s="22" t="s">
        <v>7</v>
      </c>
      <c r="B13" s="7">
        <v>22522030</v>
      </c>
      <c r="C13" s="7">
        <v>2938263772</v>
      </c>
      <c r="D13" s="55">
        <v>34134069651</v>
      </c>
      <c r="E13" s="7">
        <v>16410606</v>
      </c>
      <c r="F13" s="57">
        <v>175352798</v>
      </c>
      <c r="G13" s="29">
        <f>SUM(G14:G18)</f>
        <v>6163090</v>
      </c>
      <c r="H13" s="29">
        <f>SUM(H14:H18)</f>
        <v>1185186</v>
      </c>
    </row>
    <row r="14" spans="1:8" ht="28.5" customHeight="1">
      <c r="A14" s="23" t="s">
        <v>8</v>
      </c>
      <c r="B14" s="28">
        <v>6616209</v>
      </c>
      <c r="C14" s="28">
        <v>780093764</v>
      </c>
      <c r="D14" s="55">
        <v>8208441602</v>
      </c>
      <c r="E14" s="28">
        <v>5018115</v>
      </c>
      <c r="F14" s="57">
        <v>52705565</v>
      </c>
      <c r="G14" s="29">
        <v>2060354</v>
      </c>
      <c r="H14" s="29">
        <v>318241</v>
      </c>
    </row>
    <row r="15" spans="1:8" ht="28.5" customHeight="1">
      <c r="A15" s="24" t="s">
        <v>10</v>
      </c>
      <c r="B15" s="28">
        <v>5604172</v>
      </c>
      <c r="C15" s="28">
        <v>760790866</v>
      </c>
      <c r="D15" s="55">
        <v>8628402649</v>
      </c>
      <c r="E15" s="28">
        <v>4554593</v>
      </c>
      <c r="F15" s="57">
        <v>48435518</v>
      </c>
      <c r="G15" s="29">
        <v>1849226</v>
      </c>
      <c r="H15" s="29">
        <v>401353</v>
      </c>
    </row>
    <row r="16" spans="1:8" ht="28.5" customHeight="1">
      <c r="A16" s="25" t="s">
        <v>25</v>
      </c>
      <c r="B16" s="28">
        <v>1658744</v>
      </c>
      <c r="C16" s="28">
        <v>197288210</v>
      </c>
      <c r="D16" s="55">
        <v>2459374190</v>
      </c>
      <c r="E16" s="28">
        <v>587685</v>
      </c>
      <c r="F16" s="57">
        <v>6400524</v>
      </c>
      <c r="G16" s="29">
        <v>176167</v>
      </c>
      <c r="H16" s="29">
        <v>66387</v>
      </c>
    </row>
    <row r="17" spans="1:8" ht="28.5" customHeight="1">
      <c r="A17" s="25" t="s">
        <v>9</v>
      </c>
      <c r="B17" s="28">
        <v>5731827</v>
      </c>
      <c r="C17" s="28">
        <v>605050824</v>
      </c>
      <c r="D17" s="54">
        <v>6943726928</v>
      </c>
      <c r="E17" s="28">
        <v>4543866</v>
      </c>
      <c r="F17" s="59">
        <v>48592632</v>
      </c>
      <c r="G17" s="29">
        <v>1864648</v>
      </c>
      <c r="H17" s="29">
        <v>399205</v>
      </c>
    </row>
    <row r="18" spans="1:8" ht="28.5" customHeight="1">
      <c r="A18" s="24" t="s">
        <v>26</v>
      </c>
      <c r="B18" s="28">
        <v>2911078</v>
      </c>
      <c r="C18" s="28">
        <v>595040108</v>
      </c>
      <c r="D18" s="53">
        <v>7894124282</v>
      </c>
      <c r="E18" s="28">
        <v>1706347</v>
      </c>
      <c r="F18" s="56">
        <v>19218559</v>
      </c>
      <c r="G18" s="60">
        <v>212695</v>
      </c>
      <c r="H18" s="29">
        <v>0</v>
      </c>
    </row>
    <row r="20" spans="1:6" ht="19.5">
      <c r="A20" s="72" t="s">
        <v>13</v>
      </c>
      <c r="B20" s="73"/>
      <c r="C20" s="73"/>
      <c r="D20" s="73"/>
      <c r="E20" s="73"/>
      <c r="F20" s="73"/>
    </row>
    <row r="21" spans="1:6" ht="21.75" customHeight="1">
      <c r="A21" s="67" t="s">
        <v>12</v>
      </c>
      <c r="B21" s="74" t="s">
        <v>2</v>
      </c>
      <c r="C21" s="74" t="s">
        <v>3</v>
      </c>
      <c r="D21" s="68"/>
      <c r="E21" s="67" t="s">
        <v>4</v>
      </c>
      <c r="F21" s="68"/>
    </row>
    <row r="22" spans="1:6" ht="21" customHeight="1">
      <c r="A22" s="68"/>
      <c r="B22" s="68"/>
      <c r="C22" s="3" t="s">
        <v>5</v>
      </c>
      <c r="D22" s="3" t="s">
        <v>6</v>
      </c>
      <c r="E22" s="3" t="s">
        <v>5</v>
      </c>
      <c r="F22" s="3" t="s">
        <v>6</v>
      </c>
    </row>
    <row r="23" spans="1:6" ht="29.25" customHeight="1">
      <c r="A23" s="4">
        <v>6</v>
      </c>
      <c r="B23" s="6">
        <v>136889</v>
      </c>
      <c r="C23" s="7">
        <v>75005</v>
      </c>
      <c r="D23" s="7">
        <v>2033531</v>
      </c>
      <c r="E23" s="6">
        <v>21246</v>
      </c>
      <c r="F23" s="6">
        <v>271792</v>
      </c>
    </row>
  </sheetData>
  <sheetProtection/>
  <mergeCells count="17">
    <mergeCell ref="G11:H11"/>
    <mergeCell ref="A20:F20"/>
    <mergeCell ref="A21:A22"/>
    <mergeCell ref="B21:B22"/>
    <mergeCell ref="C21:D21"/>
    <mergeCell ref="E21:F21"/>
    <mergeCell ref="A11:A12"/>
    <mergeCell ref="B11:B12"/>
    <mergeCell ref="C11:D11"/>
    <mergeCell ref="E11:F11"/>
    <mergeCell ref="A10:F10"/>
    <mergeCell ref="A1:F1"/>
    <mergeCell ref="A2:F2"/>
    <mergeCell ref="A3:A4"/>
    <mergeCell ref="B3:B4"/>
    <mergeCell ref="C3:D3"/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7">
      <selection activeCell="I13" sqref="I13"/>
    </sheetView>
  </sheetViews>
  <sheetFormatPr defaultColWidth="9.00390625" defaultRowHeight="16.5"/>
  <cols>
    <col min="1" max="1" width="31.625" style="1" bestFit="1" customWidth="1"/>
    <col min="2" max="2" width="12.75390625" style="2" bestFit="1" customWidth="1"/>
    <col min="3" max="3" width="16.125" style="2" bestFit="1" customWidth="1"/>
    <col min="4" max="4" width="15.00390625" style="2" bestFit="1" customWidth="1"/>
    <col min="5" max="5" width="14.875" style="2" bestFit="1" customWidth="1"/>
    <col min="6" max="6" width="12.50390625" style="2" customWidth="1"/>
    <col min="7" max="7" width="11.75390625" style="1" customWidth="1"/>
    <col min="8" max="9" width="11.625" style="1" bestFit="1" customWidth="1"/>
    <col min="10" max="16384" width="9.00390625" style="1" customWidth="1"/>
  </cols>
  <sheetData>
    <row r="1" spans="1:6" ht="27.75" customHeight="1">
      <c r="A1" s="72" t="s">
        <v>0</v>
      </c>
      <c r="B1" s="73"/>
      <c r="C1" s="73"/>
      <c r="D1" s="73"/>
      <c r="E1" s="73"/>
      <c r="F1" s="73"/>
    </row>
    <row r="2" spans="1:6" ht="27.75" customHeight="1">
      <c r="A2" s="69" t="s">
        <v>24</v>
      </c>
      <c r="B2" s="69"/>
      <c r="C2" s="69"/>
      <c r="D2" s="69"/>
      <c r="E2" s="69"/>
      <c r="F2" s="69"/>
    </row>
    <row r="3" spans="1:6" ht="28.5" customHeight="1">
      <c r="A3" s="67" t="s">
        <v>1</v>
      </c>
      <c r="B3" s="67" t="s">
        <v>2</v>
      </c>
      <c r="C3" s="74" t="s">
        <v>3</v>
      </c>
      <c r="D3" s="68"/>
      <c r="E3" s="67" t="s">
        <v>4</v>
      </c>
      <c r="F3" s="68"/>
    </row>
    <row r="4" spans="1:6" ht="28.5" customHeight="1">
      <c r="A4" s="68"/>
      <c r="B4" s="68"/>
      <c r="C4" s="3" t="s">
        <v>5</v>
      </c>
      <c r="D4" s="3" t="s">
        <v>6</v>
      </c>
      <c r="E4" s="3" t="s">
        <v>5</v>
      </c>
      <c r="F4" s="3" t="s">
        <v>6</v>
      </c>
    </row>
    <row r="5" spans="1:6" ht="28.5" customHeight="1">
      <c r="A5" s="5" t="s">
        <v>7</v>
      </c>
      <c r="B5" s="9">
        <v>5998583</v>
      </c>
      <c r="C5" s="9">
        <v>448073400</v>
      </c>
      <c r="D5" s="80">
        <v>6154893823</v>
      </c>
      <c r="E5" s="9">
        <v>1822661</v>
      </c>
      <c r="F5" s="80">
        <v>26426223</v>
      </c>
    </row>
    <row r="6" spans="1:6" ht="28.5" customHeight="1">
      <c r="A6" s="5" t="s">
        <v>8</v>
      </c>
      <c r="B6" s="9">
        <v>3571271</v>
      </c>
      <c r="C6" s="10">
        <v>246646197</v>
      </c>
      <c r="D6" s="80">
        <v>3289780051</v>
      </c>
      <c r="E6" s="10">
        <v>1056716</v>
      </c>
      <c r="F6" s="80">
        <v>14680072</v>
      </c>
    </row>
    <row r="7" spans="1:6" ht="28.5" customHeight="1">
      <c r="A7" s="5" t="s">
        <v>9</v>
      </c>
      <c r="B7" s="9">
        <v>1230268</v>
      </c>
      <c r="C7" s="9">
        <v>74279988</v>
      </c>
      <c r="D7" s="80">
        <v>1074152858</v>
      </c>
      <c r="E7" s="9">
        <v>402217</v>
      </c>
      <c r="F7" s="80">
        <v>5781771</v>
      </c>
    </row>
    <row r="8" spans="1:6" ht="28.5" customHeight="1">
      <c r="A8" s="5" t="s">
        <v>10</v>
      </c>
      <c r="B8" s="9">
        <v>1197044</v>
      </c>
      <c r="C8" s="10">
        <v>127147215</v>
      </c>
      <c r="D8" s="80">
        <v>1790960914</v>
      </c>
      <c r="E8" s="10">
        <v>363728</v>
      </c>
      <c r="F8" s="80">
        <v>5964380</v>
      </c>
    </row>
    <row r="10" spans="1:6" ht="28.5" customHeight="1">
      <c r="A10" s="72" t="s">
        <v>11</v>
      </c>
      <c r="B10" s="73"/>
      <c r="C10" s="73"/>
      <c r="D10" s="73"/>
      <c r="E10" s="73"/>
      <c r="F10" s="73"/>
    </row>
    <row r="11" spans="1:8" ht="28.5" customHeight="1">
      <c r="A11" s="61" t="s">
        <v>1</v>
      </c>
      <c r="B11" s="67" t="s">
        <v>2</v>
      </c>
      <c r="C11" s="74" t="s">
        <v>3</v>
      </c>
      <c r="D11" s="68"/>
      <c r="E11" s="67" t="s">
        <v>4</v>
      </c>
      <c r="F11" s="68"/>
      <c r="G11" s="76" t="s">
        <v>30</v>
      </c>
      <c r="H11" s="67"/>
    </row>
    <row r="12" spans="1:8" ht="28.5" customHeight="1">
      <c r="A12" s="62"/>
      <c r="B12" s="68"/>
      <c r="C12" s="3" t="s">
        <v>5</v>
      </c>
      <c r="D12" s="3" t="s">
        <v>6</v>
      </c>
      <c r="E12" s="3" t="s">
        <v>5</v>
      </c>
      <c r="F12" s="3" t="s">
        <v>6</v>
      </c>
      <c r="G12" s="3" t="s">
        <v>27</v>
      </c>
      <c r="H12" s="3" t="s">
        <v>28</v>
      </c>
    </row>
    <row r="13" spans="1:8" ht="28.5" customHeight="1">
      <c r="A13" s="22" t="s">
        <v>7</v>
      </c>
      <c r="B13" s="27">
        <f>SUM(B14:B18)</f>
        <v>22676549</v>
      </c>
      <c r="C13" s="78">
        <f>SUM(C14:C18)</f>
        <v>2982454887</v>
      </c>
      <c r="D13" s="80">
        <v>37116524538</v>
      </c>
      <c r="E13" s="78">
        <f>SUM(E14:E18)</f>
        <v>16620964</v>
      </c>
      <c r="F13" s="80">
        <v>191973762</v>
      </c>
      <c r="G13" s="29">
        <f>SUM(G14:G18)</f>
        <v>6500635</v>
      </c>
      <c r="H13" s="29">
        <f>SUM(H14:H18)</f>
        <v>1205683</v>
      </c>
    </row>
    <row r="14" spans="1:8" ht="28.5" customHeight="1">
      <c r="A14" s="23" t="s">
        <v>8</v>
      </c>
      <c r="B14" s="46">
        <v>6697428</v>
      </c>
      <c r="C14" s="46">
        <v>759950880</v>
      </c>
      <c r="D14" s="80">
        <v>8968392482</v>
      </c>
      <c r="E14" s="46">
        <v>4975575</v>
      </c>
      <c r="F14" s="80">
        <v>57681140</v>
      </c>
      <c r="G14" s="29">
        <v>2173489</v>
      </c>
      <c r="H14" s="29">
        <v>316805</v>
      </c>
    </row>
    <row r="15" spans="1:8" ht="28.5" customHeight="1">
      <c r="A15" s="24" t="s">
        <v>10</v>
      </c>
      <c r="B15" s="46">
        <v>5666932</v>
      </c>
      <c r="C15" s="46">
        <v>799163692</v>
      </c>
      <c r="D15" s="80">
        <v>9427566341</v>
      </c>
      <c r="E15" s="46">
        <v>4693130</v>
      </c>
      <c r="F15" s="80">
        <v>53128648</v>
      </c>
      <c r="G15" s="29">
        <v>1913562</v>
      </c>
      <c r="H15" s="29">
        <v>414316</v>
      </c>
    </row>
    <row r="16" spans="1:8" ht="28.5" customHeight="1">
      <c r="A16" s="25" t="s">
        <v>25</v>
      </c>
      <c r="B16" s="46">
        <v>1669669</v>
      </c>
      <c r="C16" s="46">
        <v>199753450</v>
      </c>
      <c r="D16" s="80">
        <v>2659127640</v>
      </c>
      <c r="E16" s="46">
        <v>591303</v>
      </c>
      <c r="F16" s="80">
        <v>6991827</v>
      </c>
      <c r="G16" s="29">
        <v>184864</v>
      </c>
      <c r="H16" s="29">
        <v>69369</v>
      </c>
    </row>
    <row r="17" spans="1:8" ht="28.5" customHeight="1">
      <c r="A17" s="25" t="s">
        <v>9</v>
      </c>
      <c r="B17" s="47">
        <v>5781758</v>
      </c>
      <c r="C17" s="47">
        <v>631451878</v>
      </c>
      <c r="D17" s="80">
        <v>7575178806</v>
      </c>
      <c r="E17" s="46">
        <v>4668136</v>
      </c>
      <c r="F17" s="80">
        <v>53260768</v>
      </c>
      <c r="G17" s="29">
        <v>1958111</v>
      </c>
      <c r="H17" s="29">
        <v>405193</v>
      </c>
    </row>
    <row r="18" spans="1:8" ht="28.5" customHeight="1">
      <c r="A18" s="24" t="s">
        <v>26</v>
      </c>
      <c r="B18" s="77">
        <v>2860762</v>
      </c>
      <c r="C18" s="48">
        <v>592134987</v>
      </c>
      <c r="D18" s="79">
        <v>8486259269</v>
      </c>
      <c r="E18" s="48">
        <v>1692820</v>
      </c>
      <c r="F18" s="79">
        <v>20911379</v>
      </c>
      <c r="G18" s="31">
        <v>270609</v>
      </c>
      <c r="H18" s="29">
        <v>0</v>
      </c>
    </row>
    <row r="20" spans="1:6" ht="19.5">
      <c r="A20" s="72" t="s">
        <v>13</v>
      </c>
      <c r="B20" s="73"/>
      <c r="C20" s="73"/>
      <c r="D20" s="73"/>
      <c r="E20" s="73"/>
      <c r="F20" s="73"/>
    </row>
    <row r="21" spans="1:6" ht="21.75" customHeight="1">
      <c r="A21" s="67" t="s">
        <v>12</v>
      </c>
      <c r="B21" s="74" t="s">
        <v>2</v>
      </c>
      <c r="C21" s="74" t="s">
        <v>3</v>
      </c>
      <c r="D21" s="68"/>
      <c r="E21" s="67" t="s">
        <v>4</v>
      </c>
      <c r="F21" s="68"/>
    </row>
    <row r="22" spans="1:6" ht="21" customHeight="1">
      <c r="A22" s="68"/>
      <c r="B22" s="68"/>
      <c r="C22" s="3" t="s">
        <v>5</v>
      </c>
      <c r="D22" s="3" t="s">
        <v>6</v>
      </c>
      <c r="E22" s="3" t="s">
        <v>5</v>
      </c>
      <c r="F22" s="3" t="s">
        <v>6</v>
      </c>
    </row>
    <row r="23" spans="1:6" ht="29.25" customHeight="1">
      <c r="A23" s="4">
        <v>6</v>
      </c>
      <c r="B23" s="6">
        <v>137009</v>
      </c>
      <c r="C23" s="7">
        <v>124452</v>
      </c>
      <c r="D23" s="7">
        <v>2157983</v>
      </c>
      <c r="E23" s="6">
        <v>27376</v>
      </c>
      <c r="F23" s="6">
        <v>299168</v>
      </c>
    </row>
  </sheetData>
  <sheetProtection/>
  <mergeCells count="17">
    <mergeCell ref="A20:F20"/>
    <mergeCell ref="A21:A22"/>
    <mergeCell ref="B21:B22"/>
    <mergeCell ref="C21:D21"/>
    <mergeCell ref="E21:F21"/>
    <mergeCell ref="A1:F1"/>
    <mergeCell ref="A2:F2"/>
    <mergeCell ref="A3:A4"/>
    <mergeCell ref="B3:B4"/>
    <mergeCell ref="C3:D3"/>
    <mergeCell ref="G11:H11"/>
    <mergeCell ref="E3:F3"/>
    <mergeCell ref="A10:F10"/>
    <mergeCell ref="A11:A12"/>
    <mergeCell ref="B11:B12"/>
    <mergeCell ref="C11:D11"/>
    <mergeCell ref="E11:F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F7" sqref="F7"/>
    </sheetView>
  </sheetViews>
  <sheetFormatPr defaultColWidth="9.00390625" defaultRowHeight="16.5"/>
  <cols>
    <col min="1" max="1" width="31.625" style="1" bestFit="1" customWidth="1"/>
    <col min="2" max="2" width="11.75390625" style="2" bestFit="1" customWidth="1"/>
    <col min="3" max="3" width="14.00390625" style="2" bestFit="1" customWidth="1"/>
    <col min="4" max="4" width="13.875" style="2" bestFit="1" customWidth="1"/>
    <col min="5" max="5" width="13.375" style="2" bestFit="1" customWidth="1"/>
    <col min="6" max="6" width="11.75390625" style="2" bestFit="1" customWidth="1"/>
    <col min="7" max="7" width="9.00390625" style="1" customWidth="1"/>
    <col min="8" max="9" width="11.625" style="1" bestFit="1" customWidth="1"/>
    <col min="10" max="16384" width="9.00390625" style="1" customWidth="1"/>
  </cols>
  <sheetData>
    <row r="1" spans="1:6" ht="27.75" customHeight="1">
      <c r="A1" s="72" t="s">
        <v>0</v>
      </c>
      <c r="B1" s="73"/>
      <c r="C1" s="73"/>
      <c r="D1" s="73"/>
      <c r="E1" s="73"/>
      <c r="F1" s="73"/>
    </row>
    <row r="2" spans="1:6" ht="27.75" customHeight="1">
      <c r="A2" s="69" t="s">
        <v>15</v>
      </c>
      <c r="B2" s="69"/>
      <c r="C2" s="69"/>
      <c r="D2" s="69"/>
      <c r="E2" s="69"/>
      <c r="F2" s="69"/>
    </row>
    <row r="3" spans="1:6" ht="28.5" customHeight="1">
      <c r="A3" s="67" t="s">
        <v>1</v>
      </c>
      <c r="B3" s="67" t="s">
        <v>2</v>
      </c>
      <c r="C3" s="74" t="s">
        <v>3</v>
      </c>
      <c r="D3" s="68"/>
      <c r="E3" s="67" t="s">
        <v>4</v>
      </c>
      <c r="F3" s="68"/>
    </row>
    <row r="4" spans="1:6" ht="28.5" customHeight="1">
      <c r="A4" s="68"/>
      <c r="B4" s="68"/>
      <c r="C4" s="3" t="s">
        <v>5</v>
      </c>
      <c r="D4" s="3" t="s">
        <v>6</v>
      </c>
      <c r="E4" s="3" t="s">
        <v>5</v>
      </c>
      <c r="F4" s="3" t="s">
        <v>6</v>
      </c>
    </row>
    <row r="5" spans="1:6" ht="28.5" customHeight="1">
      <c r="A5" s="5" t="s">
        <v>7</v>
      </c>
      <c r="B5" s="9">
        <v>6949230</v>
      </c>
      <c r="C5" s="9">
        <f>SUM(C6:C8)</f>
        <v>539509496</v>
      </c>
      <c r="D5" s="6">
        <f>SUM(D6:D8)</f>
        <v>1106299701</v>
      </c>
      <c r="E5" s="6">
        <f>SUM(E6:E8)</f>
        <v>2413294</v>
      </c>
      <c r="F5" s="6">
        <f>SUM(F6:F8)</f>
        <v>5096455</v>
      </c>
    </row>
    <row r="6" spans="1:6" ht="28.5" customHeight="1">
      <c r="A6" s="5" t="s">
        <v>8</v>
      </c>
      <c r="B6" s="9">
        <v>3942338</v>
      </c>
      <c r="C6" s="10">
        <v>282120281</v>
      </c>
      <c r="D6" s="8">
        <v>570606002</v>
      </c>
      <c r="E6" s="8">
        <v>1303145</v>
      </c>
      <c r="F6" s="8">
        <v>2664697</v>
      </c>
    </row>
    <row r="7" spans="1:6" s="14" customFormat="1" ht="28.5" customHeight="1">
      <c r="A7" s="11" t="s">
        <v>9</v>
      </c>
      <c r="B7" s="12">
        <v>1497669</v>
      </c>
      <c r="C7" s="12">
        <v>97364642</v>
      </c>
      <c r="D7" s="13">
        <v>206101750</v>
      </c>
      <c r="E7" s="13">
        <v>533860</v>
      </c>
      <c r="F7" s="13">
        <v>1137554</v>
      </c>
    </row>
    <row r="8" spans="1:6" s="14" customFormat="1" ht="28.5" customHeight="1">
      <c r="A8" s="11" t="s">
        <v>10</v>
      </c>
      <c r="B8" s="12">
        <v>1509223</v>
      </c>
      <c r="C8" s="15">
        <v>160024573</v>
      </c>
      <c r="D8" s="13">
        <v>329591949</v>
      </c>
      <c r="E8" s="13">
        <v>576289</v>
      </c>
      <c r="F8" s="13">
        <v>1294204</v>
      </c>
    </row>
    <row r="10" spans="1:6" ht="28.5" customHeight="1">
      <c r="A10" s="72" t="s">
        <v>11</v>
      </c>
      <c r="B10" s="73"/>
      <c r="C10" s="73"/>
      <c r="D10" s="73"/>
      <c r="E10" s="73"/>
      <c r="F10" s="73"/>
    </row>
    <row r="11" spans="1:6" ht="28.5" customHeight="1">
      <c r="A11" s="67" t="s">
        <v>12</v>
      </c>
      <c r="B11" s="67" t="s">
        <v>2</v>
      </c>
      <c r="C11" s="74" t="s">
        <v>3</v>
      </c>
      <c r="D11" s="68"/>
      <c r="E11" s="67" t="s">
        <v>4</v>
      </c>
      <c r="F11" s="68"/>
    </row>
    <row r="12" spans="1:6" ht="28.5" customHeight="1">
      <c r="A12" s="68"/>
      <c r="B12" s="68"/>
      <c r="C12" s="3" t="s">
        <v>5</v>
      </c>
      <c r="D12" s="3" t="s">
        <v>6</v>
      </c>
      <c r="E12" s="3" t="s">
        <v>5</v>
      </c>
      <c r="F12" s="3" t="s">
        <v>6</v>
      </c>
    </row>
    <row r="13" spans="1:6" ht="28.5" customHeight="1">
      <c r="A13" s="4">
        <v>5</v>
      </c>
      <c r="B13" s="6">
        <v>21183508</v>
      </c>
      <c r="C13" s="7">
        <v>3059494417</v>
      </c>
      <c r="D13" s="7">
        <v>6191239187</v>
      </c>
      <c r="E13" s="6">
        <v>15188821</v>
      </c>
      <c r="F13" s="6">
        <v>30432967</v>
      </c>
    </row>
    <row r="15" spans="1:6" ht="19.5">
      <c r="A15" s="72" t="s">
        <v>13</v>
      </c>
      <c r="B15" s="73"/>
      <c r="C15" s="73"/>
      <c r="D15" s="73"/>
      <c r="E15" s="73"/>
      <c r="F15" s="73"/>
    </row>
    <row r="16" spans="1:6" ht="21" customHeight="1">
      <c r="A16" s="67" t="s">
        <v>12</v>
      </c>
      <c r="B16" s="74" t="s">
        <v>2</v>
      </c>
      <c r="C16" s="74" t="s">
        <v>3</v>
      </c>
      <c r="D16" s="68"/>
      <c r="E16" s="67" t="s">
        <v>4</v>
      </c>
      <c r="F16" s="68"/>
    </row>
    <row r="17" spans="1:6" ht="23.25" customHeight="1">
      <c r="A17" s="68"/>
      <c r="B17" s="68"/>
      <c r="C17" s="3" t="s">
        <v>5</v>
      </c>
      <c r="D17" s="3" t="s">
        <v>6</v>
      </c>
      <c r="E17" s="3" t="s">
        <v>5</v>
      </c>
      <c r="F17" s="3" t="s">
        <v>6</v>
      </c>
    </row>
    <row r="18" spans="1:6" ht="26.25" customHeight="1">
      <c r="A18" s="4">
        <v>6</v>
      </c>
      <c r="B18" s="6">
        <v>134375</v>
      </c>
      <c r="C18" s="7">
        <v>501726</v>
      </c>
      <c r="D18" s="7">
        <v>603679</v>
      </c>
      <c r="E18" s="6">
        <v>27155</v>
      </c>
      <c r="F18" s="6">
        <v>54334</v>
      </c>
    </row>
  </sheetData>
  <sheetProtection/>
  <mergeCells count="16">
    <mergeCell ref="A16:A17"/>
    <mergeCell ref="B16:B17"/>
    <mergeCell ref="C16:D16"/>
    <mergeCell ref="E16:F16"/>
    <mergeCell ref="A1:F1"/>
    <mergeCell ref="A2:F2"/>
    <mergeCell ref="A3:A4"/>
    <mergeCell ref="B3:B4"/>
    <mergeCell ref="C3:D3"/>
    <mergeCell ref="A15:F15"/>
    <mergeCell ref="E3:F3"/>
    <mergeCell ref="A10:F10"/>
    <mergeCell ref="A11:A12"/>
    <mergeCell ref="B11:B12"/>
    <mergeCell ref="C11:D11"/>
    <mergeCell ref="E11:F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F7" sqref="F7"/>
    </sheetView>
  </sheetViews>
  <sheetFormatPr defaultColWidth="9.00390625" defaultRowHeight="16.5"/>
  <cols>
    <col min="1" max="1" width="31.625" style="1" bestFit="1" customWidth="1"/>
    <col min="2" max="2" width="11.75390625" style="2" bestFit="1" customWidth="1"/>
    <col min="3" max="3" width="14.00390625" style="2" bestFit="1" customWidth="1"/>
    <col min="4" max="4" width="13.875" style="2" bestFit="1" customWidth="1"/>
    <col min="5" max="6" width="11.75390625" style="2" bestFit="1" customWidth="1"/>
    <col min="7" max="7" width="9.00390625" style="1" customWidth="1"/>
    <col min="8" max="9" width="11.625" style="1" bestFit="1" customWidth="1"/>
    <col min="10" max="16384" width="9.00390625" style="1" customWidth="1"/>
  </cols>
  <sheetData>
    <row r="1" spans="1:6" ht="27.75" customHeight="1">
      <c r="A1" s="72" t="s">
        <v>0</v>
      </c>
      <c r="B1" s="73"/>
      <c r="C1" s="73"/>
      <c r="D1" s="73"/>
      <c r="E1" s="73"/>
      <c r="F1" s="73"/>
    </row>
    <row r="2" spans="1:6" ht="27.75" customHeight="1">
      <c r="A2" s="69" t="s">
        <v>16</v>
      </c>
      <c r="B2" s="69"/>
      <c r="C2" s="69"/>
      <c r="D2" s="69"/>
      <c r="E2" s="69"/>
      <c r="F2" s="69"/>
    </row>
    <row r="3" spans="1:6" ht="28.5" customHeight="1">
      <c r="A3" s="67" t="s">
        <v>1</v>
      </c>
      <c r="B3" s="67" t="s">
        <v>2</v>
      </c>
      <c r="C3" s="74" t="s">
        <v>3</v>
      </c>
      <c r="D3" s="68"/>
      <c r="E3" s="67" t="s">
        <v>4</v>
      </c>
      <c r="F3" s="68"/>
    </row>
    <row r="4" spans="1:6" ht="28.5" customHeight="1">
      <c r="A4" s="68"/>
      <c r="B4" s="68"/>
      <c r="C4" s="3" t="s">
        <v>5</v>
      </c>
      <c r="D4" s="3" t="s">
        <v>6</v>
      </c>
      <c r="E4" s="3" t="s">
        <v>5</v>
      </c>
      <c r="F4" s="3" t="s">
        <v>6</v>
      </c>
    </row>
    <row r="5" spans="1:6" ht="28.5" customHeight="1">
      <c r="A5" s="5" t="s">
        <v>7</v>
      </c>
      <c r="B5" s="9">
        <v>6847905</v>
      </c>
      <c r="C5" s="9">
        <v>539491704</v>
      </c>
      <c r="D5" s="6">
        <f>SUM(D6:D8)</f>
        <v>1645791405</v>
      </c>
      <c r="E5" s="6">
        <f>SUM(E6:E8)</f>
        <v>2435724</v>
      </c>
      <c r="F5" s="6">
        <f>SUM(F6:F8)</f>
        <v>7532179</v>
      </c>
    </row>
    <row r="6" spans="1:6" ht="28.5" customHeight="1">
      <c r="A6" s="5" t="s">
        <v>8</v>
      </c>
      <c r="B6" s="9">
        <v>3911017</v>
      </c>
      <c r="C6" s="10">
        <v>269129951</v>
      </c>
      <c r="D6" s="8">
        <v>839735953</v>
      </c>
      <c r="E6" s="8">
        <v>1244610</v>
      </c>
      <c r="F6" s="8">
        <v>3909307</v>
      </c>
    </row>
    <row r="7" spans="1:6" s="19" customFormat="1" ht="28.5" customHeight="1">
      <c r="A7" s="16" t="s">
        <v>9</v>
      </c>
      <c r="B7" s="17">
        <v>1463421</v>
      </c>
      <c r="C7" s="17">
        <v>99854900</v>
      </c>
      <c r="D7" s="18">
        <v>305956650</v>
      </c>
      <c r="E7" s="18">
        <v>555119</v>
      </c>
      <c r="F7" s="18">
        <v>1692673</v>
      </c>
    </row>
    <row r="8" spans="1:6" s="19" customFormat="1" ht="28.5" customHeight="1">
      <c r="A8" s="16" t="s">
        <v>10</v>
      </c>
      <c r="B8" s="17">
        <v>1473467</v>
      </c>
      <c r="C8" s="20">
        <v>170506853</v>
      </c>
      <c r="D8" s="18">
        <v>500098802</v>
      </c>
      <c r="E8" s="18">
        <v>635995</v>
      </c>
      <c r="F8" s="18">
        <v>1930199</v>
      </c>
    </row>
    <row r="10" spans="1:6" ht="28.5" customHeight="1">
      <c r="A10" s="72" t="s">
        <v>11</v>
      </c>
      <c r="B10" s="73"/>
      <c r="C10" s="73"/>
      <c r="D10" s="73"/>
      <c r="E10" s="73"/>
      <c r="F10" s="73"/>
    </row>
    <row r="11" spans="1:6" ht="28.5" customHeight="1">
      <c r="A11" s="67" t="s">
        <v>12</v>
      </c>
      <c r="B11" s="67" t="s">
        <v>2</v>
      </c>
      <c r="C11" s="74" t="s">
        <v>3</v>
      </c>
      <c r="D11" s="68"/>
      <c r="E11" s="67" t="s">
        <v>4</v>
      </c>
      <c r="F11" s="68"/>
    </row>
    <row r="12" spans="1:6" ht="28.5" customHeight="1">
      <c r="A12" s="68"/>
      <c r="B12" s="68"/>
      <c r="C12" s="3" t="s">
        <v>5</v>
      </c>
      <c r="D12" s="3" t="s">
        <v>6</v>
      </c>
      <c r="E12" s="3" t="s">
        <v>5</v>
      </c>
      <c r="F12" s="3" t="s">
        <v>6</v>
      </c>
    </row>
    <row r="13" spans="1:6" ht="28.5" customHeight="1">
      <c r="A13" s="4">
        <v>5</v>
      </c>
      <c r="B13" s="6">
        <v>21332343</v>
      </c>
      <c r="C13" s="7">
        <v>3184641306</v>
      </c>
      <c r="D13" s="7">
        <v>9375880493</v>
      </c>
      <c r="E13" s="6">
        <v>15590103</v>
      </c>
      <c r="F13" s="6">
        <v>46023070</v>
      </c>
    </row>
    <row r="15" spans="1:6" ht="21" customHeight="1">
      <c r="A15" s="72" t="s">
        <v>13</v>
      </c>
      <c r="B15" s="73"/>
      <c r="C15" s="73"/>
      <c r="D15" s="73"/>
      <c r="E15" s="73"/>
      <c r="F15" s="73"/>
    </row>
    <row r="16" spans="1:6" ht="22.5" customHeight="1">
      <c r="A16" s="67" t="s">
        <v>12</v>
      </c>
      <c r="B16" s="74" t="s">
        <v>2</v>
      </c>
      <c r="C16" s="74" t="s">
        <v>3</v>
      </c>
      <c r="D16" s="68"/>
      <c r="E16" s="67" t="s">
        <v>4</v>
      </c>
      <c r="F16" s="68"/>
    </row>
    <row r="17" spans="1:6" ht="23.25" customHeight="1">
      <c r="A17" s="68"/>
      <c r="B17" s="68"/>
      <c r="C17" s="3" t="s">
        <v>5</v>
      </c>
      <c r="D17" s="3" t="s">
        <v>6</v>
      </c>
      <c r="E17" s="3" t="s">
        <v>5</v>
      </c>
      <c r="F17" s="3" t="s">
        <v>6</v>
      </c>
    </row>
    <row r="18" spans="1:6" ht="26.25" customHeight="1">
      <c r="A18" s="4">
        <v>6</v>
      </c>
      <c r="B18" s="6">
        <v>135400</v>
      </c>
      <c r="C18" s="7">
        <v>367667</v>
      </c>
      <c r="D18" s="7">
        <v>971346</v>
      </c>
      <c r="E18" s="6">
        <v>29123</v>
      </c>
      <c r="F18" s="6">
        <v>83457</v>
      </c>
    </row>
  </sheetData>
  <sheetProtection/>
  <mergeCells count="16">
    <mergeCell ref="A16:A17"/>
    <mergeCell ref="B16:B17"/>
    <mergeCell ref="C16:D16"/>
    <mergeCell ref="E16:F16"/>
    <mergeCell ref="A1:F1"/>
    <mergeCell ref="A2:F2"/>
    <mergeCell ref="A3:A4"/>
    <mergeCell ref="B3:B4"/>
    <mergeCell ref="C3:D3"/>
    <mergeCell ref="A15:F15"/>
    <mergeCell ref="E3:F3"/>
    <mergeCell ref="A10:F10"/>
    <mergeCell ref="A11:A12"/>
    <mergeCell ref="B11:B12"/>
    <mergeCell ref="C11:D11"/>
    <mergeCell ref="E11:F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F7" sqref="F7"/>
    </sheetView>
  </sheetViews>
  <sheetFormatPr defaultColWidth="9.00390625" defaultRowHeight="16.5"/>
  <cols>
    <col min="1" max="1" width="31.625" style="1" bestFit="1" customWidth="1"/>
    <col min="2" max="2" width="11.75390625" style="2" bestFit="1" customWidth="1"/>
    <col min="3" max="3" width="14.00390625" style="2" bestFit="1" customWidth="1"/>
    <col min="4" max="4" width="15.00390625" style="2" bestFit="1" customWidth="1"/>
    <col min="5" max="6" width="11.75390625" style="2" bestFit="1" customWidth="1"/>
    <col min="7" max="7" width="9.00390625" style="1" customWidth="1"/>
    <col min="8" max="9" width="11.625" style="1" bestFit="1" customWidth="1"/>
    <col min="10" max="16384" width="9.00390625" style="1" customWidth="1"/>
  </cols>
  <sheetData>
    <row r="1" spans="1:6" ht="27.75" customHeight="1">
      <c r="A1" s="72" t="s">
        <v>0</v>
      </c>
      <c r="B1" s="73"/>
      <c r="C1" s="73"/>
      <c r="D1" s="73"/>
      <c r="E1" s="73"/>
      <c r="F1" s="73"/>
    </row>
    <row r="2" spans="1:6" ht="27.75" customHeight="1">
      <c r="A2" s="69" t="s">
        <v>17</v>
      </c>
      <c r="B2" s="69"/>
      <c r="C2" s="69"/>
      <c r="D2" s="69"/>
      <c r="E2" s="69"/>
      <c r="F2" s="69"/>
    </row>
    <row r="3" spans="1:6" ht="28.5" customHeight="1">
      <c r="A3" s="67" t="s">
        <v>1</v>
      </c>
      <c r="B3" s="67" t="s">
        <v>2</v>
      </c>
      <c r="C3" s="74" t="s">
        <v>3</v>
      </c>
      <c r="D3" s="68"/>
      <c r="E3" s="67" t="s">
        <v>4</v>
      </c>
      <c r="F3" s="68"/>
    </row>
    <row r="4" spans="1:6" ht="28.5" customHeight="1">
      <c r="A4" s="68"/>
      <c r="B4" s="68"/>
      <c r="C4" s="3" t="s">
        <v>5</v>
      </c>
      <c r="D4" s="3" t="s">
        <v>6</v>
      </c>
      <c r="E4" s="3" t="s">
        <v>5</v>
      </c>
      <c r="F4" s="3" t="s">
        <v>6</v>
      </c>
    </row>
    <row r="5" spans="1:6" ht="28.5" customHeight="1">
      <c r="A5" s="5" t="s">
        <v>7</v>
      </c>
      <c r="B5" s="9">
        <v>6766663</v>
      </c>
      <c r="C5" s="9">
        <v>547671509</v>
      </c>
      <c r="D5" s="6">
        <f>SUM(D6:D8)</f>
        <v>2193462914</v>
      </c>
      <c r="E5" s="9">
        <f>SUM(E6:E8)</f>
        <v>2310758</v>
      </c>
      <c r="F5" s="6">
        <f>SUM(F6:F8)</f>
        <v>9842937</v>
      </c>
    </row>
    <row r="6" spans="1:6" ht="28.5" customHeight="1">
      <c r="A6" s="5" t="s">
        <v>8</v>
      </c>
      <c r="B6" s="9">
        <v>3879674</v>
      </c>
      <c r="C6" s="10">
        <v>292333389</v>
      </c>
      <c r="D6" s="8">
        <v>1132069342</v>
      </c>
      <c r="E6" s="10">
        <v>1279383</v>
      </c>
      <c r="F6" s="8">
        <v>5188690</v>
      </c>
    </row>
    <row r="7" spans="1:6" ht="28.5" customHeight="1">
      <c r="A7" s="5" t="s">
        <v>9</v>
      </c>
      <c r="B7" s="9">
        <v>1440135</v>
      </c>
      <c r="C7" s="9">
        <v>93025409</v>
      </c>
      <c r="D7" s="8">
        <v>398982059</v>
      </c>
      <c r="E7" s="9">
        <v>514153</v>
      </c>
      <c r="F7" s="8">
        <v>2206826</v>
      </c>
    </row>
    <row r="8" spans="1:6" ht="28.5" customHeight="1">
      <c r="A8" s="5" t="s">
        <v>10</v>
      </c>
      <c r="B8" s="9">
        <v>1446854</v>
      </c>
      <c r="C8" s="10">
        <v>162312711</v>
      </c>
      <c r="D8" s="8">
        <v>662411513</v>
      </c>
      <c r="E8" s="10">
        <v>517222</v>
      </c>
      <c r="F8" s="8">
        <v>2447421</v>
      </c>
    </row>
    <row r="10" spans="1:6" ht="28.5" customHeight="1">
      <c r="A10" s="72" t="s">
        <v>11</v>
      </c>
      <c r="B10" s="73"/>
      <c r="C10" s="73"/>
      <c r="D10" s="73"/>
      <c r="E10" s="73"/>
      <c r="F10" s="73"/>
    </row>
    <row r="11" spans="1:6" ht="28.5" customHeight="1">
      <c r="A11" s="67" t="s">
        <v>12</v>
      </c>
      <c r="B11" s="67" t="s">
        <v>2</v>
      </c>
      <c r="C11" s="74" t="s">
        <v>3</v>
      </c>
      <c r="D11" s="68"/>
      <c r="E11" s="67" t="s">
        <v>4</v>
      </c>
      <c r="F11" s="68"/>
    </row>
    <row r="12" spans="1:6" ht="28.5" customHeight="1">
      <c r="A12" s="68"/>
      <c r="B12" s="68"/>
      <c r="C12" s="3" t="s">
        <v>5</v>
      </c>
      <c r="D12" s="3" t="s">
        <v>6</v>
      </c>
      <c r="E12" s="3" t="s">
        <v>5</v>
      </c>
      <c r="F12" s="3" t="s">
        <v>6</v>
      </c>
    </row>
    <row r="13" spans="1:6" ht="28.5" customHeight="1">
      <c r="A13" s="4">
        <v>5</v>
      </c>
      <c r="B13" s="6">
        <v>21452867</v>
      </c>
      <c r="C13" s="7">
        <v>3135517515</v>
      </c>
      <c r="D13" s="7">
        <v>12511398008</v>
      </c>
      <c r="E13" s="6">
        <v>15654369</v>
      </c>
      <c r="F13" s="6">
        <v>61677439</v>
      </c>
    </row>
    <row r="15" spans="1:6" ht="19.5">
      <c r="A15" s="72" t="s">
        <v>13</v>
      </c>
      <c r="B15" s="73"/>
      <c r="C15" s="73"/>
      <c r="D15" s="73"/>
      <c r="E15" s="73"/>
      <c r="F15" s="73"/>
    </row>
    <row r="16" spans="1:6" ht="23.25" customHeight="1">
      <c r="A16" s="67" t="s">
        <v>12</v>
      </c>
      <c r="B16" s="74" t="s">
        <v>2</v>
      </c>
      <c r="C16" s="74" t="s">
        <v>3</v>
      </c>
      <c r="D16" s="68"/>
      <c r="E16" s="67" t="s">
        <v>4</v>
      </c>
      <c r="F16" s="68"/>
    </row>
    <row r="17" spans="1:6" ht="24" customHeight="1">
      <c r="A17" s="68"/>
      <c r="B17" s="68"/>
      <c r="C17" s="3" t="s">
        <v>5</v>
      </c>
      <c r="D17" s="3" t="s">
        <v>6</v>
      </c>
      <c r="E17" s="3" t="s">
        <v>5</v>
      </c>
      <c r="F17" s="3" t="s">
        <v>6</v>
      </c>
    </row>
    <row r="18" spans="1:6" ht="28.5" customHeight="1">
      <c r="A18" s="4">
        <v>6</v>
      </c>
      <c r="B18" s="6">
        <v>136375</v>
      </c>
      <c r="C18" s="7">
        <v>79913</v>
      </c>
      <c r="D18" s="7">
        <v>1051259</v>
      </c>
      <c r="E18" s="6">
        <v>27025</v>
      </c>
      <c r="F18" s="6">
        <v>110482</v>
      </c>
    </row>
  </sheetData>
  <sheetProtection/>
  <mergeCells count="16">
    <mergeCell ref="A15:F15"/>
    <mergeCell ref="A16:A17"/>
    <mergeCell ref="B16:B17"/>
    <mergeCell ref="C16:D16"/>
    <mergeCell ref="E16:F16"/>
    <mergeCell ref="A10:F10"/>
    <mergeCell ref="A11:A12"/>
    <mergeCell ref="B11:B12"/>
    <mergeCell ref="C11:D11"/>
    <mergeCell ref="E11:F11"/>
    <mergeCell ref="A1:F1"/>
    <mergeCell ref="A2:F2"/>
    <mergeCell ref="A3:A4"/>
    <mergeCell ref="B3:B4"/>
    <mergeCell ref="C3:D3"/>
    <mergeCell ref="E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F7" sqref="F7"/>
    </sheetView>
  </sheetViews>
  <sheetFormatPr defaultColWidth="9.00390625" defaultRowHeight="16.5"/>
  <cols>
    <col min="1" max="1" width="31.625" style="1" bestFit="1" customWidth="1"/>
    <col min="2" max="2" width="11.75390625" style="2" bestFit="1" customWidth="1"/>
    <col min="3" max="3" width="14.00390625" style="2" bestFit="1" customWidth="1"/>
    <col min="4" max="4" width="15.00390625" style="2" bestFit="1" customWidth="1"/>
    <col min="5" max="6" width="11.75390625" style="2" bestFit="1" customWidth="1"/>
    <col min="7" max="7" width="9.00390625" style="1" customWidth="1"/>
    <col min="8" max="9" width="11.625" style="1" bestFit="1" customWidth="1"/>
    <col min="10" max="16384" width="9.00390625" style="1" customWidth="1"/>
  </cols>
  <sheetData>
    <row r="1" spans="1:6" ht="27.75" customHeight="1">
      <c r="A1" s="72" t="s">
        <v>0</v>
      </c>
      <c r="B1" s="73"/>
      <c r="C1" s="73"/>
      <c r="D1" s="73"/>
      <c r="E1" s="73"/>
      <c r="F1" s="73"/>
    </row>
    <row r="2" spans="1:6" ht="27.75" customHeight="1">
      <c r="A2" s="69" t="s">
        <v>18</v>
      </c>
      <c r="B2" s="69"/>
      <c r="C2" s="69"/>
      <c r="D2" s="69"/>
      <c r="E2" s="69"/>
      <c r="F2" s="69"/>
    </row>
    <row r="3" spans="1:6" ht="28.5" customHeight="1">
      <c r="A3" s="67" t="s">
        <v>1</v>
      </c>
      <c r="B3" s="67" t="s">
        <v>2</v>
      </c>
      <c r="C3" s="74" t="s">
        <v>3</v>
      </c>
      <c r="D3" s="68"/>
      <c r="E3" s="67" t="s">
        <v>4</v>
      </c>
      <c r="F3" s="68"/>
    </row>
    <row r="4" spans="1:6" ht="28.5" customHeight="1">
      <c r="A4" s="68"/>
      <c r="B4" s="68"/>
      <c r="C4" s="3" t="s">
        <v>5</v>
      </c>
      <c r="D4" s="3" t="s">
        <v>6</v>
      </c>
      <c r="E4" s="3" t="s">
        <v>5</v>
      </c>
      <c r="F4" s="3" t="s">
        <v>6</v>
      </c>
    </row>
    <row r="5" spans="1:6" ht="28.5" customHeight="1">
      <c r="A5" s="5" t="s">
        <v>7</v>
      </c>
      <c r="B5" s="9">
        <v>6673932</v>
      </c>
      <c r="C5" s="9">
        <v>532166136</v>
      </c>
      <c r="D5" s="6">
        <f>SUM(D6:D8)</f>
        <v>2725629050</v>
      </c>
      <c r="E5" s="9">
        <f>SUM(E6:E8)</f>
        <v>2242241</v>
      </c>
      <c r="F5" s="6">
        <f>SUM(F6:F8)</f>
        <v>12085178</v>
      </c>
    </row>
    <row r="6" spans="1:6" ht="28.5" customHeight="1">
      <c r="A6" s="5" t="s">
        <v>8</v>
      </c>
      <c r="B6" s="9">
        <v>3842324</v>
      </c>
      <c r="C6" s="10">
        <v>274910904</v>
      </c>
      <c r="D6" s="8">
        <v>1406980246</v>
      </c>
      <c r="E6" s="10">
        <v>1216697</v>
      </c>
      <c r="F6" s="8">
        <v>6405387</v>
      </c>
    </row>
    <row r="7" spans="1:6" ht="28.5" customHeight="1">
      <c r="A7" s="5" t="s">
        <v>9</v>
      </c>
      <c r="B7" s="9">
        <v>1414348</v>
      </c>
      <c r="C7" s="9">
        <v>94368707</v>
      </c>
      <c r="D7" s="8">
        <v>493350766</v>
      </c>
      <c r="E7" s="9">
        <v>503098</v>
      </c>
      <c r="F7" s="8">
        <v>2709924</v>
      </c>
    </row>
    <row r="8" spans="1:6" ht="28.5" customHeight="1">
      <c r="A8" s="5" t="s">
        <v>10</v>
      </c>
      <c r="B8" s="9">
        <v>1417260</v>
      </c>
      <c r="C8" s="10">
        <v>162886525</v>
      </c>
      <c r="D8" s="8">
        <v>825298038</v>
      </c>
      <c r="E8" s="10">
        <v>522446</v>
      </c>
      <c r="F8" s="8">
        <v>2969867</v>
      </c>
    </row>
    <row r="10" spans="1:6" ht="28.5" customHeight="1">
      <c r="A10" s="72" t="s">
        <v>11</v>
      </c>
      <c r="B10" s="73"/>
      <c r="C10" s="73"/>
      <c r="D10" s="73"/>
      <c r="E10" s="73"/>
      <c r="F10" s="73"/>
    </row>
    <row r="11" spans="1:6" ht="28.5" customHeight="1">
      <c r="A11" s="67" t="s">
        <v>12</v>
      </c>
      <c r="B11" s="67" t="s">
        <v>2</v>
      </c>
      <c r="C11" s="74" t="s">
        <v>3</v>
      </c>
      <c r="D11" s="68"/>
      <c r="E11" s="67" t="s">
        <v>4</v>
      </c>
      <c r="F11" s="68"/>
    </row>
    <row r="12" spans="1:6" ht="28.5" customHeight="1">
      <c r="A12" s="68"/>
      <c r="B12" s="68"/>
      <c r="C12" s="3" t="s">
        <v>5</v>
      </c>
      <c r="D12" s="3" t="s">
        <v>6</v>
      </c>
      <c r="E12" s="3" t="s">
        <v>5</v>
      </c>
      <c r="F12" s="3" t="s">
        <v>6</v>
      </c>
    </row>
    <row r="13" spans="1:6" ht="28.5" customHeight="1">
      <c r="A13" s="4">
        <v>5</v>
      </c>
      <c r="B13" s="6">
        <v>21604570</v>
      </c>
      <c r="C13" s="7">
        <v>3166855030</v>
      </c>
      <c r="D13" s="7">
        <v>15678253038</v>
      </c>
      <c r="E13" s="6">
        <v>15812701</v>
      </c>
      <c r="F13" s="6">
        <v>77490140</v>
      </c>
    </row>
    <row r="15" spans="1:6" ht="19.5">
      <c r="A15" s="72" t="s">
        <v>13</v>
      </c>
      <c r="B15" s="73"/>
      <c r="C15" s="73"/>
      <c r="D15" s="73"/>
      <c r="E15" s="73"/>
      <c r="F15" s="73"/>
    </row>
    <row r="16" spans="1:6" ht="19.5" customHeight="1">
      <c r="A16" s="67" t="s">
        <v>12</v>
      </c>
      <c r="B16" s="74" t="s">
        <v>2</v>
      </c>
      <c r="C16" s="74" t="s">
        <v>3</v>
      </c>
      <c r="D16" s="68"/>
      <c r="E16" s="67" t="s">
        <v>4</v>
      </c>
      <c r="F16" s="68"/>
    </row>
    <row r="17" spans="1:6" ht="19.5" customHeight="1">
      <c r="A17" s="68"/>
      <c r="B17" s="68"/>
      <c r="C17" s="3" t="s">
        <v>5</v>
      </c>
      <c r="D17" s="3" t="s">
        <v>6</v>
      </c>
      <c r="E17" s="3" t="s">
        <v>5</v>
      </c>
      <c r="F17" s="3" t="s">
        <v>6</v>
      </c>
    </row>
    <row r="18" spans="1:6" ht="21.75" customHeight="1">
      <c r="A18" s="4">
        <v>6</v>
      </c>
      <c r="B18" s="6">
        <v>136704</v>
      </c>
      <c r="C18" s="7">
        <v>71039</v>
      </c>
      <c r="D18" s="7">
        <v>1122298</v>
      </c>
      <c r="E18" s="6">
        <v>27543</v>
      </c>
      <c r="F18" s="6">
        <v>138025</v>
      </c>
    </row>
  </sheetData>
  <sheetProtection/>
  <mergeCells count="16">
    <mergeCell ref="A15:F15"/>
    <mergeCell ref="A16:A17"/>
    <mergeCell ref="B16:B17"/>
    <mergeCell ref="C16:D16"/>
    <mergeCell ref="E16:F16"/>
    <mergeCell ref="A10:F10"/>
    <mergeCell ref="A11:A12"/>
    <mergeCell ref="B11:B12"/>
    <mergeCell ref="C11:D11"/>
    <mergeCell ref="E11:F11"/>
    <mergeCell ref="A1:F1"/>
    <mergeCell ref="A2:F2"/>
    <mergeCell ref="A3:A4"/>
    <mergeCell ref="B3:B4"/>
    <mergeCell ref="C3:D3"/>
    <mergeCell ref="E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F7" sqref="F7"/>
    </sheetView>
  </sheetViews>
  <sheetFormatPr defaultColWidth="9.00390625" defaultRowHeight="16.5"/>
  <cols>
    <col min="1" max="1" width="31.625" style="1" bestFit="1" customWidth="1"/>
    <col min="2" max="2" width="11.75390625" style="2" bestFit="1" customWidth="1"/>
    <col min="3" max="3" width="14.00390625" style="2" bestFit="1" customWidth="1"/>
    <col min="4" max="4" width="15.00390625" style="2" bestFit="1" customWidth="1"/>
    <col min="5" max="6" width="11.75390625" style="2" bestFit="1" customWidth="1"/>
    <col min="7" max="7" width="9.00390625" style="1" customWidth="1"/>
    <col min="8" max="9" width="11.625" style="1" bestFit="1" customWidth="1"/>
    <col min="10" max="16384" width="9.00390625" style="1" customWidth="1"/>
  </cols>
  <sheetData>
    <row r="1" spans="1:6" ht="27.75" customHeight="1">
      <c r="A1" s="72" t="s">
        <v>0</v>
      </c>
      <c r="B1" s="73"/>
      <c r="C1" s="73"/>
      <c r="D1" s="73"/>
      <c r="E1" s="73"/>
      <c r="F1" s="73"/>
    </row>
    <row r="2" spans="1:6" ht="27.75" customHeight="1">
      <c r="A2" s="69" t="s">
        <v>19</v>
      </c>
      <c r="B2" s="69"/>
      <c r="C2" s="69"/>
      <c r="D2" s="69"/>
      <c r="E2" s="69"/>
      <c r="F2" s="69"/>
    </row>
    <row r="3" spans="1:6" ht="28.5" customHeight="1">
      <c r="A3" s="67" t="s">
        <v>1</v>
      </c>
      <c r="B3" s="67" t="s">
        <v>2</v>
      </c>
      <c r="C3" s="74" t="s">
        <v>3</v>
      </c>
      <c r="D3" s="68"/>
      <c r="E3" s="67" t="s">
        <v>4</v>
      </c>
      <c r="F3" s="68"/>
    </row>
    <row r="4" spans="1:6" ht="28.5" customHeight="1">
      <c r="A4" s="68"/>
      <c r="B4" s="68"/>
      <c r="C4" s="3" t="s">
        <v>5</v>
      </c>
      <c r="D4" s="3" t="s">
        <v>6</v>
      </c>
      <c r="E4" s="3" t="s">
        <v>5</v>
      </c>
      <c r="F4" s="3" t="s">
        <v>6</v>
      </c>
    </row>
    <row r="5" spans="1:6" ht="28.5" customHeight="1">
      <c r="A5" s="5" t="s">
        <v>7</v>
      </c>
      <c r="B5" s="9">
        <v>6588669</v>
      </c>
      <c r="C5" s="9">
        <v>532044183</v>
      </c>
      <c r="D5" s="6">
        <f>SUM(D6:D8)</f>
        <v>3257673233</v>
      </c>
      <c r="E5" s="9">
        <f>SUM(E6:E8)</f>
        <v>2276209</v>
      </c>
      <c r="F5" s="6">
        <f>SUM(F6:F8)</f>
        <v>14361387</v>
      </c>
    </row>
    <row r="6" spans="1:6" ht="28.5" customHeight="1">
      <c r="A6" s="5" t="s">
        <v>8</v>
      </c>
      <c r="B6" s="9">
        <v>3805027</v>
      </c>
      <c r="C6" s="10">
        <v>287293302</v>
      </c>
      <c r="D6" s="8">
        <v>1694273548</v>
      </c>
      <c r="E6" s="10">
        <v>1294482</v>
      </c>
      <c r="F6" s="8">
        <v>7699869</v>
      </c>
    </row>
    <row r="7" spans="1:6" ht="28.5" customHeight="1">
      <c r="A7" s="5" t="s">
        <v>9</v>
      </c>
      <c r="B7" s="9">
        <v>1391308</v>
      </c>
      <c r="C7" s="9">
        <v>90952652</v>
      </c>
      <c r="D7" s="8">
        <v>584303418</v>
      </c>
      <c r="E7" s="9">
        <v>489970</v>
      </c>
      <c r="F7" s="8">
        <v>3199894</v>
      </c>
    </row>
    <row r="8" spans="1:6" ht="28.5" customHeight="1">
      <c r="A8" s="5" t="s">
        <v>10</v>
      </c>
      <c r="B8" s="9">
        <v>1392334</v>
      </c>
      <c r="C8" s="10">
        <v>153798229</v>
      </c>
      <c r="D8" s="8">
        <v>979096267</v>
      </c>
      <c r="E8" s="10">
        <v>491757</v>
      </c>
      <c r="F8" s="8">
        <v>3461624</v>
      </c>
    </row>
    <row r="9" ht="15.75">
      <c r="F9" s="21"/>
    </row>
    <row r="10" spans="1:6" ht="28.5" customHeight="1">
      <c r="A10" s="72" t="s">
        <v>11</v>
      </c>
      <c r="B10" s="73"/>
      <c r="C10" s="73"/>
      <c r="D10" s="73"/>
      <c r="E10" s="73"/>
      <c r="F10" s="73"/>
    </row>
    <row r="11" spans="1:6" ht="28.5" customHeight="1">
      <c r="A11" s="67" t="s">
        <v>12</v>
      </c>
      <c r="B11" s="67" t="s">
        <v>2</v>
      </c>
      <c r="C11" s="74" t="s">
        <v>3</v>
      </c>
      <c r="D11" s="68"/>
      <c r="E11" s="67" t="s">
        <v>4</v>
      </c>
      <c r="F11" s="68"/>
    </row>
    <row r="12" spans="1:6" ht="28.5" customHeight="1">
      <c r="A12" s="68"/>
      <c r="B12" s="68"/>
      <c r="C12" s="3" t="s">
        <v>5</v>
      </c>
      <c r="D12" s="3" t="s">
        <v>6</v>
      </c>
      <c r="E12" s="3" t="s">
        <v>5</v>
      </c>
      <c r="F12" s="3" t="s">
        <v>6</v>
      </c>
    </row>
    <row r="13" spans="1:6" ht="28.5" customHeight="1">
      <c r="A13" s="4">
        <v>5</v>
      </c>
      <c r="B13" s="6">
        <v>21770323</v>
      </c>
      <c r="C13" s="7">
        <v>3152802081</v>
      </c>
      <c r="D13" s="7">
        <v>18831055119</v>
      </c>
      <c r="E13" s="6">
        <v>16038390</v>
      </c>
      <c r="F13" s="6">
        <v>93528530</v>
      </c>
    </row>
    <row r="15" spans="1:6" ht="19.5">
      <c r="A15" s="72" t="s">
        <v>13</v>
      </c>
      <c r="B15" s="73"/>
      <c r="C15" s="73"/>
      <c r="D15" s="73"/>
      <c r="E15" s="73"/>
      <c r="F15" s="73"/>
    </row>
    <row r="16" spans="1:6" ht="21" customHeight="1">
      <c r="A16" s="67" t="s">
        <v>12</v>
      </c>
      <c r="B16" s="74" t="s">
        <v>2</v>
      </c>
      <c r="C16" s="74" t="s">
        <v>3</v>
      </c>
      <c r="D16" s="68"/>
      <c r="E16" s="67" t="s">
        <v>4</v>
      </c>
      <c r="F16" s="68"/>
    </row>
    <row r="17" spans="1:6" ht="21.75" customHeight="1">
      <c r="A17" s="68"/>
      <c r="B17" s="68"/>
      <c r="C17" s="3" t="s">
        <v>5</v>
      </c>
      <c r="D17" s="3" t="s">
        <v>6</v>
      </c>
      <c r="E17" s="3" t="s">
        <v>5</v>
      </c>
      <c r="F17" s="3" t="s">
        <v>6</v>
      </c>
    </row>
    <row r="18" spans="1:6" ht="23.25" customHeight="1">
      <c r="A18" s="4">
        <v>6</v>
      </c>
      <c r="B18" s="6">
        <v>135605</v>
      </c>
      <c r="C18" s="7">
        <v>151939</v>
      </c>
      <c r="D18" s="7">
        <v>1274237</v>
      </c>
      <c r="E18" s="6">
        <v>20285</v>
      </c>
      <c r="F18" s="6">
        <v>158310</v>
      </c>
    </row>
  </sheetData>
  <sheetProtection/>
  <mergeCells count="16">
    <mergeCell ref="A15:F15"/>
    <mergeCell ref="A16:A17"/>
    <mergeCell ref="B16:B17"/>
    <mergeCell ref="C16:D16"/>
    <mergeCell ref="E16:F16"/>
    <mergeCell ref="A10:F10"/>
    <mergeCell ref="A11:A12"/>
    <mergeCell ref="B11:B12"/>
    <mergeCell ref="C11:D11"/>
    <mergeCell ref="E11:F11"/>
    <mergeCell ref="A1:F1"/>
    <mergeCell ref="A2:F2"/>
    <mergeCell ref="A3:A4"/>
    <mergeCell ref="B3:B4"/>
    <mergeCell ref="C3:D3"/>
    <mergeCell ref="E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F7" sqref="F7"/>
    </sheetView>
  </sheetViews>
  <sheetFormatPr defaultColWidth="9.00390625" defaultRowHeight="16.5"/>
  <cols>
    <col min="1" max="1" width="31.625" style="1" bestFit="1" customWidth="1"/>
    <col min="2" max="2" width="12.625" style="2" customWidth="1"/>
    <col min="3" max="3" width="16.25390625" style="2" customWidth="1"/>
    <col min="4" max="4" width="15.125" style="2" bestFit="1" customWidth="1"/>
    <col min="5" max="5" width="11.75390625" style="2" bestFit="1" customWidth="1"/>
    <col min="6" max="6" width="13.125" style="2" customWidth="1"/>
    <col min="7" max="7" width="11.125" style="1" customWidth="1"/>
    <col min="8" max="8" width="10.875" style="1" customWidth="1"/>
    <col min="9" max="9" width="11.625" style="1" bestFit="1" customWidth="1"/>
    <col min="10" max="16384" width="9.00390625" style="1" customWidth="1"/>
  </cols>
  <sheetData>
    <row r="1" spans="1:6" ht="27.75" customHeight="1">
      <c r="A1" s="72" t="s">
        <v>0</v>
      </c>
      <c r="B1" s="73"/>
      <c r="C1" s="73"/>
      <c r="D1" s="73"/>
      <c r="E1" s="73"/>
      <c r="F1" s="73"/>
    </row>
    <row r="2" spans="1:6" ht="27.75" customHeight="1">
      <c r="A2" s="69" t="s">
        <v>20</v>
      </c>
      <c r="B2" s="69"/>
      <c r="C2" s="69"/>
      <c r="D2" s="69"/>
      <c r="E2" s="69"/>
      <c r="F2" s="69"/>
    </row>
    <row r="3" spans="1:6" ht="28.5" customHeight="1">
      <c r="A3" s="67" t="s">
        <v>1</v>
      </c>
      <c r="B3" s="67" t="s">
        <v>2</v>
      </c>
      <c r="C3" s="74" t="s">
        <v>3</v>
      </c>
      <c r="D3" s="68"/>
      <c r="E3" s="67" t="s">
        <v>4</v>
      </c>
      <c r="F3" s="68"/>
    </row>
    <row r="4" spans="1:6" ht="28.5" customHeight="1">
      <c r="A4" s="68"/>
      <c r="B4" s="68"/>
      <c r="C4" s="3" t="s">
        <v>5</v>
      </c>
      <c r="D4" s="3" t="s">
        <v>6</v>
      </c>
      <c r="E4" s="3" t="s">
        <v>5</v>
      </c>
      <c r="F4" s="3" t="s">
        <v>6</v>
      </c>
    </row>
    <row r="5" spans="1:6" ht="28.5" customHeight="1">
      <c r="A5" s="5" t="s">
        <v>7</v>
      </c>
      <c r="B5" s="9">
        <v>6497285</v>
      </c>
      <c r="C5" s="9">
        <v>518059788</v>
      </c>
      <c r="D5" s="6">
        <v>3775733021</v>
      </c>
      <c r="E5" s="9">
        <f>SUM(E6:E8)</f>
        <v>2227564</v>
      </c>
      <c r="F5" s="6">
        <f>SUM(F6:F8)</f>
        <v>16588951</v>
      </c>
    </row>
    <row r="6" spans="1:6" ht="28.5" customHeight="1">
      <c r="A6" s="5" t="s">
        <v>8</v>
      </c>
      <c r="B6" s="27">
        <v>3766676</v>
      </c>
      <c r="C6" s="10">
        <v>279251971</v>
      </c>
      <c r="D6" s="6">
        <v>1973525519</v>
      </c>
      <c r="E6" s="10">
        <v>1269755</v>
      </c>
      <c r="F6" s="6">
        <v>8969624</v>
      </c>
    </row>
    <row r="7" spans="1:6" ht="28.5" customHeight="1">
      <c r="A7" s="5" t="s">
        <v>9</v>
      </c>
      <c r="B7" s="27">
        <v>1365869</v>
      </c>
      <c r="C7" s="9">
        <v>90321339</v>
      </c>
      <c r="D7" s="6">
        <v>674624757</v>
      </c>
      <c r="E7" s="9">
        <v>474828</v>
      </c>
      <c r="F7" s="6">
        <v>3674722</v>
      </c>
    </row>
    <row r="8" spans="1:6" ht="28.5" customHeight="1">
      <c r="A8" s="5" t="s">
        <v>10</v>
      </c>
      <c r="B8" s="27">
        <v>1364740</v>
      </c>
      <c r="C8" s="10">
        <v>148486478</v>
      </c>
      <c r="D8" s="6">
        <v>1127582745</v>
      </c>
      <c r="E8" s="10">
        <v>482981</v>
      </c>
      <c r="F8" s="6">
        <v>3944605</v>
      </c>
    </row>
    <row r="10" spans="1:6" ht="28.5" customHeight="1">
      <c r="A10" s="72" t="s">
        <v>11</v>
      </c>
      <c r="B10" s="73"/>
      <c r="C10" s="73"/>
      <c r="D10" s="73"/>
      <c r="E10" s="73"/>
      <c r="F10" s="73"/>
    </row>
    <row r="11" spans="1:8" ht="28.5" customHeight="1">
      <c r="A11" s="61" t="s">
        <v>1</v>
      </c>
      <c r="B11" s="61" t="s">
        <v>2</v>
      </c>
      <c r="C11" s="63" t="s">
        <v>3</v>
      </c>
      <c r="D11" s="64"/>
      <c r="E11" s="65" t="s">
        <v>4</v>
      </c>
      <c r="F11" s="66"/>
      <c r="G11" s="76" t="s">
        <v>30</v>
      </c>
      <c r="H11" s="67"/>
    </row>
    <row r="12" spans="1:8" ht="28.5" customHeight="1">
      <c r="A12" s="62"/>
      <c r="B12" s="62"/>
      <c r="C12" s="3" t="s">
        <v>5</v>
      </c>
      <c r="D12" s="3" t="s">
        <v>6</v>
      </c>
      <c r="E12" s="3" t="s">
        <v>5</v>
      </c>
      <c r="F12" s="26" t="s">
        <v>6</v>
      </c>
      <c r="G12" s="3" t="s">
        <v>27</v>
      </c>
      <c r="H12" s="3" t="s">
        <v>28</v>
      </c>
    </row>
    <row r="13" spans="1:8" ht="28.5" customHeight="1">
      <c r="A13" s="22" t="s">
        <v>7</v>
      </c>
      <c r="B13" s="28">
        <v>21947160</v>
      </c>
      <c r="C13" s="28">
        <v>3135046982</v>
      </c>
      <c r="D13" s="28">
        <f>SUM(D14:D18)</f>
        <v>21966102101</v>
      </c>
      <c r="E13" s="28">
        <v>16229769</v>
      </c>
      <c r="F13" s="30">
        <f>SUM(F14:F18)</f>
        <v>109758299</v>
      </c>
      <c r="G13" s="29">
        <f>SUM(G14:G18)</f>
        <v>5142964</v>
      </c>
      <c r="H13" s="29">
        <f>SUM(H14:H18)</f>
        <v>1135327</v>
      </c>
    </row>
    <row r="14" spans="1:8" ht="28.5" customHeight="1">
      <c r="A14" s="23" t="s">
        <v>8</v>
      </c>
      <c r="B14" s="28">
        <v>6381454</v>
      </c>
      <c r="C14" s="28">
        <v>760980179</v>
      </c>
      <c r="D14" s="32">
        <v>5106360238</v>
      </c>
      <c r="E14" s="28">
        <v>4826039</v>
      </c>
      <c r="F14" s="32">
        <v>32812456</v>
      </c>
      <c r="G14" s="29">
        <v>1757054</v>
      </c>
      <c r="H14" s="29">
        <v>327086</v>
      </c>
    </row>
    <row r="15" spans="1:8" ht="28.5" customHeight="1">
      <c r="A15" s="24" t="s">
        <v>10</v>
      </c>
      <c r="B15" s="28">
        <v>5362275</v>
      </c>
      <c r="C15" s="28">
        <v>807241294</v>
      </c>
      <c r="D15" s="32">
        <v>5497014369</v>
      </c>
      <c r="E15" s="28">
        <v>4558841</v>
      </c>
      <c r="F15" s="32">
        <v>30106059</v>
      </c>
      <c r="G15" s="29">
        <v>1627684</v>
      </c>
      <c r="H15" s="29">
        <v>368930</v>
      </c>
    </row>
    <row r="16" spans="1:8" ht="28.5" customHeight="1">
      <c r="A16" s="25" t="s">
        <v>25</v>
      </c>
      <c r="B16" s="28">
        <v>1689043</v>
      </c>
      <c r="C16" s="28">
        <v>221747893</v>
      </c>
      <c r="D16" s="32">
        <v>1627094903</v>
      </c>
      <c r="E16" s="28">
        <v>608331</v>
      </c>
      <c r="F16" s="32">
        <v>4011325</v>
      </c>
      <c r="G16" s="29">
        <v>130585</v>
      </c>
      <c r="H16" s="29">
        <v>63150</v>
      </c>
    </row>
    <row r="17" spans="1:8" ht="28.5" customHeight="1">
      <c r="A17" s="25" t="s">
        <v>9</v>
      </c>
      <c r="B17" s="28">
        <v>5499346</v>
      </c>
      <c r="C17" s="28">
        <v>646729648</v>
      </c>
      <c r="D17" s="32">
        <v>4439216630</v>
      </c>
      <c r="E17" s="28">
        <v>4540278</v>
      </c>
      <c r="F17" s="32">
        <v>30414957</v>
      </c>
      <c r="G17" s="29">
        <v>1552080</v>
      </c>
      <c r="H17" s="29">
        <v>376161</v>
      </c>
    </row>
    <row r="18" spans="1:8" ht="28.5" customHeight="1">
      <c r="A18" s="24" t="s">
        <v>26</v>
      </c>
      <c r="B18" s="28">
        <v>3015042</v>
      </c>
      <c r="C18" s="28">
        <v>698347968</v>
      </c>
      <c r="D18" s="33">
        <v>5296415961</v>
      </c>
      <c r="E18" s="28">
        <v>1696280</v>
      </c>
      <c r="F18" s="33">
        <v>12413502</v>
      </c>
      <c r="G18" s="31">
        <v>75561</v>
      </c>
      <c r="H18" s="29">
        <v>0</v>
      </c>
    </row>
    <row r="20" spans="1:6" ht="27.75" customHeight="1">
      <c r="A20" s="72" t="s">
        <v>13</v>
      </c>
      <c r="B20" s="73"/>
      <c r="C20" s="73"/>
      <c r="D20" s="73"/>
      <c r="E20" s="73"/>
      <c r="F20" s="73"/>
    </row>
    <row r="21" spans="1:6" ht="20.25" customHeight="1">
      <c r="A21" s="67" t="s">
        <v>12</v>
      </c>
      <c r="B21" s="74" t="s">
        <v>2</v>
      </c>
      <c r="C21" s="74" t="s">
        <v>3</v>
      </c>
      <c r="D21" s="68"/>
      <c r="E21" s="67" t="s">
        <v>4</v>
      </c>
      <c r="F21" s="68"/>
    </row>
    <row r="22" spans="1:6" ht="22.5" customHeight="1">
      <c r="A22" s="68"/>
      <c r="B22" s="68"/>
      <c r="C22" s="3" t="s">
        <v>5</v>
      </c>
      <c r="D22" s="3" t="s">
        <v>6</v>
      </c>
      <c r="E22" s="3" t="s">
        <v>5</v>
      </c>
      <c r="F22" s="3" t="s">
        <v>6</v>
      </c>
    </row>
    <row r="23" spans="1:6" ht="26.25" customHeight="1">
      <c r="A23" s="4">
        <v>6</v>
      </c>
      <c r="B23" s="6">
        <v>135430</v>
      </c>
      <c r="C23" s="7">
        <v>435125</v>
      </c>
      <c r="D23" s="7">
        <v>1709362</v>
      </c>
      <c r="E23" s="6">
        <v>21469</v>
      </c>
      <c r="F23" s="6">
        <v>179779</v>
      </c>
    </row>
  </sheetData>
  <sheetProtection/>
  <mergeCells count="17">
    <mergeCell ref="A20:F20"/>
    <mergeCell ref="A1:F1"/>
    <mergeCell ref="A2:F2"/>
    <mergeCell ref="A3:A4"/>
    <mergeCell ref="B3:B4"/>
    <mergeCell ref="C3:D3"/>
    <mergeCell ref="E3:F3"/>
    <mergeCell ref="G11:H11"/>
    <mergeCell ref="A21:A22"/>
    <mergeCell ref="B21:B22"/>
    <mergeCell ref="C21:D21"/>
    <mergeCell ref="E21:F21"/>
    <mergeCell ref="A10:F10"/>
    <mergeCell ref="A11:A12"/>
    <mergeCell ref="B11:B12"/>
    <mergeCell ref="C11:D11"/>
    <mergeCell ref="E11:F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F7" sqref="F7"/>
    </sheetView>
  </sheetViews>
  <sheetFormatPr defaultColWidth="9.00390625" defaultRowHeight="16.5"/>
  <cols>
    <col min="1" max="1" width="31.625" style="1" bestFit="1" customWidth="1"/>
    <col min="2" max="3" width="16.125" style="2" bestFit="1" customWidth="1"/>
    <col min="4" max="4" width="15.00390625" style="2" bestFit="1" customWidth="1"/>
    <col min="5" max="5" width="12.75390625" style="2" bestFit="1" customWidth="1"/>
    <col min="6" max="6" width="12.25390625" style="2" bestFit="1" customWidth="1"/>
    <col min="7" max="7" width="11.75390625" style="1" customWidth="1"/>
    <col min="8" max="9" width="11.625" style="1" bestFit="1" customWidth="1"/>
    <col min="10" max="16384" width="9.00390625" style="1" customWidth="1"/>
  </cols>
  <sheetData>
    <row r="1" spans="1:6" ht="27.75" customHeight="1">
      <c r="A1" s="72" t="s">
        <v>0</v>
      </c>
      <c r="B1" s="73"/>
      <c r="C1" s="73"/>
      <c r="D1" s="73"/>
      <c r="E1" s="73"/>
      <c r="F1" s="73"/>
    </row>
    <row r="2" spans="1:6" ht="27.75" customHeight="1">
      <c r="A2" s="69" t="s">
        <v>21</v>
      </c>
      <c r="B2" s="69"/>
      <c r="C2" s="69"/>
      <c r="D2" s="69"/>
      <c r="E2" s="69"/>
      <c r="F2" s="69"/>
    </row>
    <row r="3" spans="1:6" ht="28.5" customHeight="1">
      <c r="A3" s="67" t="s">
        <v>1</v>
      </c>
      <c r="B3" s="67" t="s">
        <v>2</v>
      </c>
      <c r="C3" s="74" t="s">
        <v>3</v>
      </c>
      <c r="D3" s="68"/>
      <c r="E3" s="67" t="s">
        <v>4</v>
      </c>
      <c r="F3" s="68"/>
    </row>
    <row r="4" spans="1:6" ht="28.5" customHeight="1">
      <c r="A4" s="68"/>
      <c r="B4" s="68"/>
      <c r="C4" s="3" t="s">
        <v>5</v>
      </c>
      <c r="D4" s="3" t="s">
        <v>6</v>
      </c>
      <c r="E4" s="3" t="s">
        <v>5</v>
      </c>
      <c r="F4" s="3" t="s">
        <v>6</v>
      </c>
    </row>
    <row r="5" spans="1:6" ht="28.5" customHeight="1">
      <c r="A5" s="5" t="s">
        <v>7</v>
      </c>
      <c r="B5" s="9">
        <v>6404031</v>
      </c>
      <c r="C5" s="9">
        <v>512452415</v>
      </c>
      <c r="D5" s="34">
        <v>4288185436</v>
      </c>
      <c r="E5" s="9">
        <f>SUM(E6:E8)</f>
        <v>2154393</v>
      </c>
      <c r="F5" s="34">
        <f>SUM(F6:F8)</f>
        <v>18743344</v>
      </c>
    </row>
    <row r="6" spans="1:6" ht="28.5" customHeight="1">
      <c r="A6" s="5" t="s">
        <v>8</v>
      </c>
      <c r="B6" s="9">
        <v>3727696</v>
      </c>
      <c r="C6" s="10">
        <v>279098673</v>
      </c>
      <c r="D6" s="34">
        <v>2252624192</v>
      </c>
      <c r="E6" s="10">
        <v>1229472</v>
      </c>
      <c r="F6" s="34">
        <v>10199096</v>
      </c>
    </row>
    <row r="7" spans="1:6" ht="28.5" customHeight="1">
      <c r="A7" s="5" t="s">
        <v>9</v>
      </c>
      <c r="B7" s="9">
        <v>1341770</v>
      </c>
      <c r="C7" s="9">
        <v>88177676</v>
      </c>
      <c r="D7" s="34">
        <v>762802433</v>
      </c>
      <c r="E7" s="9">
        <v>462480</v>
      </c>
      <c r="F7" s="34">
        <v>4137202</v>
      </c>
    </row>
    <row r="8" spans="1:6" ht="28.5" customHeight="1">
      <c r="A8" s="5" t="s">
        <v>10</v>
      </c>
      <c r="B8" s="9">
        <v>1334565</v>
      </c>
      <c r="C8" s="10">
        <v>145176066</v>
      </c>
      <c r="D8" s="34">
        <v>1272758811</v>
      </c>
      <c r="E8" s="10">
        <v>462441</v>
      </c>
      <c r="F8" s="34">
        <v>4407046</v>
      </c>
    </row>
    <row r="10" spans="1:6" ht="28.5" customHeight="1">
      <c r="A10" s="72" t="s">
        <v>11</v>
      </c>
      <c r="B10" s="73"/>
      <c r="C10" s="73"/>
      <c r="D10" s="73"/>
      <c r="E10" s="73"/>
      <c r="F10" s="73"/>
    </row>
    <row r="11" spans="1:8" ht="28.5" customHeight="1">
      <c r="A11" s="61" t="s">
        <v>1</v>
      </c>
      <c r="B11" s="67" t="s">
        <v>2</v>
      </c>
      <c r="C11" s="74" t="s">
        <v>3</v>
      </c>
      <c r="D11" s="68"/>
      <c r="E11" s="67" t="s">
        <v>4</v>
      </c>
      <c r="F11" s="68"/>
      <c r="G11" s="76" t="s">
        <v>30</v>
      </c>
      <c r="H11" s="67"/>
    </row>
    <row r="12" spans="1:8" ht="28.5" customHeight="1">
      <c r="A12" s="62"/>
      <c r="B12" s="68"/>
      <c r="C12" s="3" t="s">
        <v>5</v>
      </c>
      <c r="D12" s="3" t="s">
        <v>6</v>
      </c>
      <c r="E12" s="3" t="s">
        <v>5</v>
      </c>
      <c r="F12" s="3" t="s">
        <v>6</v>
      </c>
      <c r="G12" s="3" t="s">
        <v>27</v>
      </c>
      <c r="H12" s="3" t="s">
        <v>28</v>
      </c>
    </row>
    <row r="13" spans="1:8" ht="28.5" customHeight="1">
      <c r="A13" s="22" t="s">
        <v>7</v>
      </c>
      <c r="B13" s="28">
        <f>SUM(B14:B18)</f>
        <v>22132278</v>
      </c>
      <c r="C13" s="28">
        <f>SUM(C14:C18)</f>
        <v>3167515555</v>
      </c>
      <c r="D13" s="40">
        <v>25133617656</v>
      </c>
      <c r="E13" s="28">
        <f>SUM(E14:E18)</f>
        <v>16393325</v>
      </c>
      <c r="F13" s="40">
        <v>126151624</v>
      </c>
      <c r="G13" s="29">
        <f>SUM(G14:G18)</f>
        <v>5381030.612903226</v>
      </c>
      <c r="H13" s="29">
        <f>SUM(H14:H18)</f>
        <v>1155467</v>
      </c>
    </row>
    <row r="14" spans="1:8" ht="28.5" customHeight="1">
      <c r="A14" s="23" t="s">
        <v>8</v>
      </c>
      <c r="B14" s="35">
        <v>6445213</v>
      </c>
      <c r="C14" s="28">
        <v>776036538</v>
      </c>
      <c r="D14" s="40">
        <v>5882396776</v>
      </c>
      <c r="E14" s="28">
        <v>4954331</v>
      </c>
      <c r="F14" s="40">
        <v>37766787</v>
      </c>
      <c r="G14" s="29">
        <v>1840210</v>
      </c>
      <c r="H14" s="29">
        <v>323673</v>
      </c>
    </row>
    <row r="15" spans="1:8" ht="28.5" customHeight="1">
      <c r="A15" s="24" t="s">
        <v>10</v>
      </c>
      <c r="B15" s="35">
        <v>5430077</v>
      </c>
      <c r="C15" s="28">
        <v>807038486</v>
      </c>
      <c r="D15" s="40">
        <v>6304052855</v>
      </c>
      <c r="E15" s="28">
        <v>4596230</v>
      </c>
      <c r="F15" s="40">
        <v>34702289</v>
      </c>
      <c r="G15" s="29">
        <v>1692763</v>
      </c>
      <c r="H15" s="29">
        <v>381892</v>
      </c>
    </row>
    <row r="16" spans="1:8" ht="28.5" customHeight="1">
      <c r="A16" s="25" t="s">
        <v>25</v>
      </c>
      <c r="B16" s="35">
        <v>1689488</v>
      </c>
      <c r="C16" s="28">
        <v>220113759</v>
      </c>
      <c r="D16" s="40">
        <v>1847208662</v>
      </c>
      <c r="E16" s="28">
        <v>597939</v>
      </c>
      <c r="F16" s="40">
        <v>4609264</v>
      </c>
      <c r="G16" s="29">
        <v>141266.6129032258</v>
      </c>
      <c r="H16" s="29">
        <v>63870</v>
      </c>
    </row>
    <row r="17" spans="1:8" ht="28.5" customHeight="1">
      <c r="A17" s="25" t="s">
        <v>9</v>
      </c>
      <c r="B17" s="36">
        <v>5569739</v>
      </c>
      <c r="C17" s="28">
        <v>648614939</v>
      </c>
      <c r="D17" s="39">
        <v>5087831569</v>
      </c>
      <c r="E17" s="28">
        <v>4567227</v>
      </c>
      <c r="F17" s="39">
        <v>34982184</v>
      </c>
      <c r="G17" s="29">
        <v>1621673</v>
      </c>
      <c r="H17" s="29">
        <v>386032</v>
      </c>
    </row>
    <row r="18" spans="1:8" ht="28.5" customHeight="1">
      <c r="A18" s="24" t="s">
        <v>26</v>
      </c>
      <c r="B18" s="37">
        <v>2997761</v>
      </c>
      <c r="C18" s="28">
        <v>715711833</v>
      </c>
      <c r="D18" s="38">
        <v>6012127794</v>
      </c>
      <c r="E18" s="28">
        <v>1677598</v>
      </c>
      <c r="F18" s="38">
        <v>14091100</v>
      </c>
      <c r="G18" s="41">
        <v>85118</v>
      </c>
      <c r="H18" s="29">
        <v>0</v>
      </c>
    </row>
    <row r="20" spans="1:6" ht="19.5">
      <c r="A20" s="72" t="s">
        <v>13</v>
      </c>
      <c r="B20" s="73"/>
      <c r="C20" s="73"/>
      <c r="D20" s="73"/>
      <c r="E20" s="73"/>
      <c r="F20" s="73"/>
    </row>
    <row r="21" spans="1:6" ht="21.75" customHeight="1">
      <c r="A21" s="67" t="s">
        <v>12</v>
      </c>
      <c r="B21" s="74" t="s">
        <v>2</v>
      </c>
      <c r="C21" s="74" t="s">
        <v>3</v>
      </c>
      <c r="D21" s="68"/>
      <c r="E21" s="67" t="s">
        <v>4</v>
      </c>
      <c r="F21" s="68"/>
    </row>
    <row r="22" spans="1:6" ht="21" customHeight="1">
      <c r="A22" s="68"/>
      <c r="B22" s="68"/>
      <c r="C22" s="3" t="s">
        <v>5</v>
      </c>
      <c r="D22" s="3" t="s">
        <v>6</v>
      </c>
      <c r="E22" s="3" t="s">
        <v>5</v>
      </c>
      <c r="F22" s="3" t="s">
        <v>6</v>
      </c>
    </row>
    <row r="23" spans="1:6" ht="29.25" customHeight="1">
      <c r="A23" s="4">
        <v>6</v>
      </c>
      <c r="B23" s="6">
        <v>135303</v>
      </c>
      <c r="C23" s="7">
        <v>85495</v>
      </c>
      <c r="D23" s="7">
        <v>1794857</v>
      </c>
      <c r="E23" s="6">
        <v>27424</v>
      </c>
      <c r="F23" s="6">
        <v>207203</v>
      </c>
    </row>
  </sheetData>
  <sheetProtection/>
  <mergeCells count="17">
    <mergeCell ref="G11:H11"/>
    <mergeCell ref="A1:F1"/>
    <mergeCell ref="A2:F2"/>
    <mergeCell ref="A3:A4"/>
    <mergeCell ref="B3:B4"/>
    <mergeCell ref="C3:D3"/>
    <mergeCell ref="E3:F3"/>
    <mergeCell ref="A21:A22"/>
    <mergeCell ref="B21:B22"/>
    <mergeCell ref="C21:D21"/>
    <mergeCell ref="E21:F21"/>
    <mergeCell ref="A20:F20"/>
    <mergeCell ref="A10:F10"/>
    <mergeCell ref="A11:A12"/>
    <mergeCell ref="B11:B12"/>
    <mergeCell ref="C11:D11"/>
    <mergeCell ref="E11:F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F7" sqref="F7"/>
    </sheetView>
  </sheetViews>
  <sheetFormatPr defaultColWidth="9.00390625" defaultRowHeight="16.5"/>
  <cols>
    <col min="1" max="1" width="31.625" style="1" bestFit="1" customWidth="1"/>
    <col min="2" max="2" width="11.75390625" style="2" bestFit="1" customWidth="1"/>
    <col min="3" max="3" width="14.00390625" style="2" bestFit="1" customWidth="1"/>
    <col min="4" max="4" width="15.00390625" style="2" bestFit="1" customWidth="1"/>
    <col min="5" max="5" width="12.75390625" style="2" bestFit="1" customWidth="1"/>
    <col min="6" max="6" width="12.25390625" style="2" bestFit="1" customWidth="1"/>
    <col min="7" max="7" width="11.75390625" style="1" customWidth="1"/>
    <col min="8" max="9" width="11.625" style="1" bestFit="1" customWidth="1"/>
    <col min="10" max="16384" width="9.00390625" style="1" customWidth="1"/>
  </cols>
  <sheetData>
    <row r="1" spans="1:6" ht="27.75" customHeight="1">
      <c r="A1" s="72" t="s">
        <v>0</v>
      </c>
      <c r="B1" s="73"/>
      <c r="C1" s="73"/>
      <c r="D1" s="73"/>
      <c r="E1" s="73"/>
      <c r="F1" s="73"/>
    </row>
    <row r="2" spans="1:6" ht="27.75" customHeight="1">
      <c r="A2" s="69" t="s">
        <v>22</v>
      </c>
      <c r="B2" s="69"/>
      <c r="C2" s="69"/>
      <c r="D2" s="69"/>
      <c r="E2" s="69"/>
      <c r="F2" s="69"/>
    </row>
    <row r="3" spans="1:6" ht="28.5" customHeight="1">
      <c r="A3" s="67" t="s">
        <v>1</v>
      </c>
      <c r="B3" s="67" t="s">
        <v>2</v>
      </c>
      <c r="C3" s="74" t="s">
        <v>3</v>
      </c>
      <c r="D3" s="68"/>
      <c r="E3" s="67" t="s">
        <v>4</v>
      </c>
      <c r="F3" s="68"/>
    </row>
    <row r="4" spans="1:6" ht="28.5" customHeight="1">
      <c r="A4" s="68"/>
      <c r="B4" s="68"/>
      <c r="C4" s="3" t="s">
        <v>5</v>
      </c>
      <c r="D4" s="3" t="s">
        <v>6</v>
      </c>
      <c r="E4" s="3" t="s">
        <v>5</v>
      </c>
      <c r="F4" s="3" t="s">
        <v>6</v>
      </c>
    </row>
    <row r="5" spans="1:6" ht="28.5" customHeight="1">
      <c r="A5" s="5" t="s">
        <v>7</v>
      </c>
      <c r="B5" s="9">
        <v>6324756</v>
      </c>
      <c r="C5" s="9">
        <v>490116181</v>
      </c>
      <c r="D5" s="42">
        <v>4778301617</v>
      </c>
      <c r="E5" s="9">
        <f>SUM(E6:E8)</f>
        <v>2047993</v>
      </c>
      <c r="F5" s="42">
        <f>SUM(F6:F8)</f>
        <v>20791337</v>
      </c>
    </row>
    <row r="6" spans="1:6" ht="28.5" customHeight="1">
      <c r="A6" s="5" t="s">
        <v>8</v>
      </c>
      <c r="B6" s="9">
        <v>3701138</v>
      </c>
      <c r="C6" s="10">
        <v>274657117</v>
      </c>
      <c r="D6" s="42">
        <v>2527281309</v>
      </c>
      <c r="E6" s="10">
        <v>1191925</v>
      </c>
      <c r="F6" s="42">
        <v>11391021</v>
      </c>
    </row>
    <row r="7" spans="1:6" ht="28.5" customHeight="1">
      <c r="A7" s="5" t="s">
        <v>9</v>
      </c>
      <c r="B7" s="9">
        <v>1318415</v>
      </c>
      <c r="C7" s="9">
        <v>81807812</v>
      </c>
      <c r="D7" s="42">
        <v>844610245</v>
      </c>
      <c r="E7" s="9">
        <v>428149</v>
      </c>
      <c r="F7" s="42">
        <v>4565351</v>
      </c>
    </row>
    <row r="8" spans="1:6" ht="28.5" customHeight="1">
      <c r="A8" s="5" t="s">
        <v>10</v>
      </c>
      <c r="B8" s="9">
        <v>1305203</v>
      </c>
      <c r="C8" s="10">
        <v>133651252</v>
      </c>
      <c r="D8" s="42">
        <v>1406410063</v>
      </c>
      <c r="E8" s="10">
        <v>427919</v>
      </c>
      <c r="F8" s="42">
        <v>4834965</v>
      </c>
    </row>
    <row r="10" spans="1:6" ht="28.5" customHeight="1">
      <c r="A10" s="72" t="s">
        <v>11</v>
      </c>
      <c r="B10" s="73"/>
      <c r="C10" s="73"/>
      <c r="D10" s="73"/>
      <c r="E10" s="73"/>
      <c r="F10" s="73"/>
    </row>
    <row r="11" spans="1:8" ht="28.5" customHeight="1">
      <c r="A11" s="61" t="s">
        <v>1</v>
      </c>
      <c r="B11" s="67" t="s">
        <v>2</v>
      </c>
      <c r="C11" s="74" t="s">
        <v>3</v>
      </c>
      <c r="D11" s="68"/>
      <c r="E11" s="67" t="s">
        <v>4</v>
      </c>
      <c r="F11" s="68"/>
      <c r="G11" s="76" t="s">
        <v>30</v>
      </c>
      <c r="H11" s="67"/>
    </row>
    <row r="12" spans="1:8" ht="28.5" customHeight="1">
      <c r="A12" s="62"/>
      <c r="B12" s="68"/>
      <c r="C12" s="3" t="s">
        <v>5</v>
      </c>
      <c r="D12" s="3" t="s">
        <v>6</v>
      </c>
      <c r="E12" s="3" t="s">
        <v>5</v>
      </c>
      <c r="F12" s="3" t="s">
        <v>6</v>
      </c>
      <c r="G12" s="3" t="s">
        <v>27</v>
      </c>
      <c r="H12" s="3" t="s">
        <v>28</v>
      </c>
    </row>
    <row r="13" spans="1:8" ht="28.5" customHeight="1">
      <c r="A13" s="22" t="s">
        <v>7</v>
      </c>
      <c r="B13" s="7">
        <v>22268802</v>
      </c>
      <c r="C13" s="7">
        <v>3030374550</v>
      </c>
      <c r="D13" s="43">
        <v>28163992206</v>
      </c>
      <c r="E13" s="7">
        <v>16365064</v>
      </c>
      <c r="F13" s="43">
        <v>142516688</v>
      </c>
      <c r="G13" s="29">
        <f>SUM(G14:G18)</f>
        <v>5613876</v>
      </c>
      <c r="H13" s="29">
        <f>SUM(H14:H18)</f>
        <v>1164544</v>
      </c>
    </row>
    <row r="14" spans="1:8" ht="28.5" customHeight="1">
      <c r="A14" s="23" t="s">
        <v>8</v>
      </c>
      <c r="B14" s="29">
        <v>6505628</v>
      </c>
      <c r="C14" s="28">
        <v>786426968</v>
      </c>
      <c r="D14" s="43">
        <v>6668823744</v>
      </c>
      <c r="E14" s="28">
        <v>4980440</v>
      </c>
      <c r="F14" s="43">
        <v>42747227</v>
      </c>
      <c r="G14" s="29">
        <v>1915348</v>
      </c>
      <c r="H14" s="29">
        <v>324245</v>
      </c>
    </row>
    <row r="15" spans="1:8" ht="28.5" customHeight="1">
      <c r="A15" s="24" t="s">
        <v>10</v>
      </c>
      <c r="B15" s="29">
        <v>5494091</v>
      </c>
      <c r="C15" s="28">
        <v>771181288</v>
      </c>
      <c r="D15" s="43">
        <v>7075234143</v>
      </c>
      <c r="E15" s="28">
        <v>4550357</v>
      </c>
      <c r="F15" s="43">
        <v>39252646</v>
      </c>
      <c r="G15" s="29">
        <v>1744439</v>
      </c>
      <c r="H15" s="29">
        <v>386461</v>
      </c>
    </row>
    <row r="16" spans="1:8" ht="28.5" customHeight="1">
      <c r="A16" s="25" t="s">
        <v>25</v>
      </c>
      <c r="B16" s="29">
        <v>1662999</v>
      </c>
      <c r="C16" s="28">
        <v>206253577</v>
      </c>
      <c r="D16" s="43">
        <v>2053462239</v>
      </c>
      <c r="E16" s="28">
        <v>587140</v>
      </c>
      <c r="F16" s="43">
        <v>5196404</v>
      </c>
      <c r="G16" s="29">
        <v>151616</v>
      </c>
      <c r="H16" s="29">
        <v>63833</v>
      </c>
    </row>
    <row r="17" spans="1:8" ht="28.5" customHeight="1">
      <c r="A17" s="25" t="s">
        <v>9</v>
      </c>
      <c r="B17" s="29">
        <v>5626720</v>
      </c>
      <c r="C17" s="28">
        <v>618401358</v>
      </c>
      <c r="D17" s="44">
        <v>5706232927</v>
      </c>
      <c r="E17" s="28">
        <v>4484734</v>
      </c>
      <c r="F17" s="44">
        <v>39466918</v>
      </c>
      <c r="G17" s="29">
        <v>1692453</v>
      </c>
      <c r="H17" s="29">
        <v>390005</v>
      </c>
    </row>
    <row r="18" spans="1:8" ht="28.5" customHeight="1">
      <c r="A18" s="24" t="s">
        <v>26</v>
      </c>
      <c r="B18" s="29">
        <v>2979364</v>
      </c>
      <c r="C18" s="28">
        <v>648111359</v>
      </c>
      <c r="D18" s="45">
        <v>6660239153</v>
      </c>
      <c r="E18" s="28">
        <v>1762393</v>
      </c>
      <c r="F18" s="45">
        <v>15853493</v>
      </c>
      <c r="G18" s="31">
        <v>110020</v>
      </c>
      <c r="H18" s="29">
        <v>0</v>
      </c>
    </row>
    <row r="20" spans="1:6" ht="19.5">
      <c r="A20" s="72" t="s">
        <v>13</v>
      </c>
      <c r="B20" s="73"/>
      <c r="C20" s="73"/>
      <c r="D20" s="73"/>
      <c r="E20" s="73"/>
      <c r="F20" s="73"/>
    </row>
    <row r="21" spans="1:6" ht="21.75" customHeight="1">
      <c r="A21" s="67" t="s">
        <v>12</v>
      </c>
      <c r="B21" s="74" t="s">
        <v>2</v>
      </c>
      <c r="C21" s="74" t="s">
        <v>3</v>
      </c>
      <c r="D21" s="68"/>
      <c r="E21" s="67" t="s">
        <v>4</v>
      </c>
      <c r="F21" s="68"/>
    </row>
    <row r="22" spans="1:6" ht="21" customHeight="1">
      <c r="A22" s="68"/>
      <c r="B22" s="68"/>
      <c r="C22" s="3" t="s">
        <v>5</v>
      </c>
      <c r="D22" s="3" t="s">
        <v>6</v>
      </c>
      <c r="E22" s="3" t="s">
        <v>5</v>
      </c>
      <c r="F22" s="3" t="s">
        <v>6</v>
      </c>
    </row>
    <row r="23" spans="1:6" ht="29.25" customHeight="1">
      <c r="A23" s="4">
        <v>6</v>
      </c>
      <c r="B23" s="6">
        <v>135643</v>
      </c>
      <c r="C23" s="7">
        <v>79112</v>
      </c>
      <c r="D23" s="7">
        <v>1873969</v>
      </c>
      <c r="E23" s="6">
        <v>21455</v>
      </c>
      <c r="F23" s="6">
        <v>228658</v>
      </c>
    </row>
  </sheetData>
  <sheetProtection/>
  <mergeCells count="17">
    <mergeCell ref="G11:H11"/>
    <mergeCell ref="A20:F20"/>
    <mergeCell ref="A21:A22"/>
    <mergeCell ref="B21:B22"/>
    <mergeCell ref="C21:D21"/>
    <mergeCell ref="E21:F21"/>
    <mergeCell ref="A11:A12"/>
    <mergeCell ref="B11:B12"/>
    <mergeCell ref="C11:D11"/>
    <mergeCell ref="E11:F11"/>
    <mergeCell ref="A10:F10"/>
    <mergeCell ref="A1:F1"/>
    <mergeCell ref="A2:F2"/>
    <mergeCell ref="A3:A4"/>
    <mergeCell ref="B3:B4"/>
    <mergeCell ref="C3:D3"/>
    <mergeCell ref="E3:F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國家通訊傳播委員會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NCC</dc:creator>
  <cp:keywords/>
  <dc:description/>
  <cp:lastModifiedBy>annaxia</cp:lastModifiedBy>
  <cp:lastPrinted>2011-04-20T03:36:46Z</cp:lastPrinted>
  <dcterms:created xsi:type="dcterms:W3CDTF">2009-02-26T06:10:38Z</dcterms:created>
  <dcterms:modified xsi:type="dcterms:W3CDTF">2013-01-17T08:16:24Z</dcterms:modified>
  <cp:category/>
  <cp:version/>
  <cp:contentType/>
  <cp:contentStatus/>
</cp:coreProperties>
</file>