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5480" windowHeight="7080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<sst xmlns="http://schemas.openxmlformats.org/spreadsheetml/2006/main" count="393" uniqueCount="348">
  <si>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</si>
  <si>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</si>
  <si>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</si>
  <si>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</si>
  <si>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</si>
  <si>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</si>
  <si>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</si>
  <si>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</si>
  <si>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</si>
  <si>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</si>
  <si>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</si>
  <si>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</si>
  <si>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</si>
  <si>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</si>
  <si>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</si>
  <si>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</si>
  <si>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</si>
  <si>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</si>
  <si>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</si>
  <si>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</si>
  <si>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</si>
  <si>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</si>
  <si>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</si>
  <si>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</si>
  <si>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</si>
  <si>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</si>
  <si>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</si>
  <si>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</si>
  <si>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</si>
  <si>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</si>
  <si>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</si>
  <si>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</si>
  <si>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</si>
  <si>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</si>
  <si>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</si>
  <si>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</si>
  <si>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</si>
  <si>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</si>
  <si>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</si>
  <si>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</si>
  <si>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</si>
  <si>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</si>
  <si>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</si>
  <si>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</si>
  <si>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</si>
  <si>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</si>
  <si>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</si>
  <si>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</si>
  <si>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</si>
  <si>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</si>
  <si>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</si>
  <si>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</si>
  <si>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</si>
  <si>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</si>
  <si>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</si>
  <si>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</si>
  <si>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</si>
  <si>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</si>
  <si>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</si>
  <si>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</si>
  <si>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</si>
  <si>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</si>
  <si>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</si>
  <si>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</si>
  <si>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</si>
  <si>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</si>
  <si>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</si>
  <si>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</si>
  <si>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</si>
  <si>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</si>
  <si>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</si>
  <si>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</si>
  <si>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</si>
  <si>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</si>
  <si>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</si>
  <si>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</si>
  <si>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</si>
  <si>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</si>
  <si>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</si>
  <si>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</si>
  <si>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</si>
  <si>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</si>
  <si>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</si>
  <si>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</si>
  <si>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</si>
  <si>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</si>
  <si>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</si>
  <si>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</si>
  <si>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</si>
  <si>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</si>
  <si>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</si>
  <si>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</si>
  <si>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</si>
  <si>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</si>
  <si>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</si>
  <si>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</si>
  <si>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</si>
  <si>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</si>
  <si>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</si>
  <si>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</si>
  <si>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本年累計數較上
年同期增減 (%)</t>
  </si>
  <si>
    <t>寬　頻</t>
  </si>
  <si>
    <t>用戶數</t>
  </si>
  <si>
    <t>每百人
用戶數</t>
  </si>
  <si>
    <t>去　話
分鐘數</t>
  </si>
  <si>
    <t>千　戶</t>
  </si>
  <si>
    <t>戶／百人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</si>
  <si>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</si>
  <si>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</si>
  <si>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</si>
  <si>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</si>
  <si>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</si>
  <si>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</si>
  <si>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</si>
  <si>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</si>
  <si>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</si>
  <si>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</si>
  <si>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</si>
  <si>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</si>
  <si>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</si>
  <si>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</si>
  <si>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</si>
  <si>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</si>
  <si>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本(末)月較
上月增減(%)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</si>
  <si>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</si>
  <si>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</si>
  <si>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</si>
  <si>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</si>
  <si>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</si>
  <si>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</si>
  <si>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</si>
  <si>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</si>
  <si>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</si>
  <si>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</si>
  <si>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</si>
  <si>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</si>
  <si>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</si>
  <si>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</si>
  <si>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</si>
  <si>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</si>
  <si>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</si>
  <si>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本 (末) 月較上
年同月增減 (%)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</si>
  <si>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</si>
  <si>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</si>
  <si>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</si>
  <si>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</si>
  <si>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</si>
  <si>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</si>
  <si>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</si>
  <si>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</si>
  <si>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</si>
  <si>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</si>
  <si>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</si>
  <si>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</si>
  <si>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</si>
  <si>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</si>
  <si>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</si>
  <si>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</si>
  <si>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</si>
  <si>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</si>
  <si>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</si>
  <si>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</si>
  <si>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</si>
  <si>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</si>
  <si>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</si>
  <si>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</si>
  <si>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</si>
  <si>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</si>
  <si>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</si>
  <si>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</si>
  <si>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</si>
  <si>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</si>
  <si>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</si>
  <si>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</si>
  <si>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</si>
  <si>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</si>
  <si>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</si>
  <si>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</si>
  <si>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</si>
  <si>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101年 累計</t>
  </si>
  <si>
    <t>1月</t>
  </si>
  <si>
    <t>2月</t>
  </si>
  <si>
    <t>3月</t>
  </si>
  <si>
    <t>4月</t>
  </si>
  <si>
    <t>42 835</t>
  </si>
  <si>
    <t>12月</t>
  </si>
  <si>
    <t>29 449</t>
  </si>
  <si>
    <t>3 442</t>
  </si>
  <si>
    <t>43 477</t>
  </si>
  <si>
    <t>6 988</t>
  </si>
  <si>
    <t>6 449</t>
  </si>
  <si>
    <t>6 988</t>
  </si>
  <si>
    <t>6 449</t>
  </si>
  <si>
    <t xml:space="preserve">100年 </t>
  </si>
  <si>
    <t>102年 累計</t>
  </si>
  <si>
    <t>7 222</t>
  </si>
  <si>
    <t>6 688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</si>
  <si>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</si>
  <si>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</si>
  <si>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</si>
  <si>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</si>
  <si>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</si>
  <si>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</si>
  <si>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</si>
  <si>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</si>
  <si>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</si>
  <si>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</si>
  <si>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</si>
  <si>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</si>
  <si>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</si>
  <si>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</si>
  <si>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</si>
  <si>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</si>
  <si>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</si>
  <si>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</si>
  <si>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</si>
  <si>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</si>
  <si>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</si>
  <si>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</si>
  <si>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</si>
  <si>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</si>
  <si>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</si>
  <si>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</si>
  <si>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</si>
  <si>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</si>
  <si>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</si>
  <si>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</si>
  <si>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</si>
  <si>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</si>
  <si>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</si>
  <si>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</si>
  <si>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</si>
  <si>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</si>
  <si>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</si>
  <si>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</si>
  <si>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</si>
  <si>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</si>
  <si>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</si>
  <si>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</si>
  <si>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</si>
  <si>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</si>
  <si>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</si>
  <si>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</si>
  <si>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</si>
  <si>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</si>
  <si>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</si>
  <si>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</si>
  <si>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</si>
  <si>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</si>
  <si>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</si>
  <si>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</si>
  <si>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</si>
  <si>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</si>
  <si>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</si>
  <si>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1 241</t>
  </si>
  <si>
    <r>
      <t>494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147</t>
    </r>
  </si>
  <si>
    <t>118 102</t>
  </si>
  <si>
    <t>161 736</t>
  </si>
  <si>
    <t>1 245</t>
  </si>
  <si>
    <t>39 608</t>
  </si>
  <si>
    <t>119 178</t>
  </si>
  <si>
    <t>164 385</t>
  </si>
  <si>
    <t>1 243</t>
  </si>
  <si>
    <t>38 250</t>
  </si>
  <si>
    <t>118 500</t>
  </si>
  <si>
    <t>163 318</t>
  </si>
  <si>
    <t>37 425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</si>
  <si>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</si>
  <si>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</si>
  <si>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</si>
  <si>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</si>
  <si>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</si>
  <si>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</si>
  <si>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</si>
  <si>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</si>
  <si>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</si>
  <si>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</si>
  <si>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</si>
  <si>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</si>
  <si>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</si>
  <si>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</si>
  <si>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>　　8月</t>
  </si>
  <si>
    <t>　 10月</t>
  </si>
  <si>
    <t xml:space="preserve"> 　11月</t>
  </si>
  <si>
    <t xml:space="preserve"> 　12月</t>
  </si>
  <si>
    <t xml:space="preserve">    1月</t>
  </si>
  <si>
    <t xml:space="preserve">    2月</t>
  </si>
  <si>
    <t xml:space="preserve">    6月</t>
  </si>
  <si>
    <t>7月</t>
  </si>
  <si>
    <t>1 231</t>
  </si>
  <si>
    <t>112 846</t>
  </si>
  <si>
    <t>148 348</t>
  </si>
  <si>
    <t>1 240</t>
  </si>
  <si>
    <t>34 836</t>
  </si>
  <si>
    <t>117 629</t>
  </si>
  <si>
    <t>159 676</t>
  </si>
  <si>
    <t>1 238</t>
  </si>
  <si>
    <t>34 847</t>
  </si>
  <si>
    <t>117 446</t>
  </si>
  <si>
    <t>159 052</t>
  </si>
  <si>
    <t>35 348</t>
  </si>
  <si>
    <t>116 617</t>
  </si>
  <si>
    <t>157 531</t>
  </si>
  <si>
    <t>1 236</t>
  </si>
  <si>
    <t>35 146</t>
  </si>
  <si>
    <t>114 651</t>
  </si>
  <si>
    <t>154 232</t>
  </si>
  <si>
    <t>1 234</t>
  </si>
  <si>
    <t>36 217</t>
  </si>
  <si>
    <t>113 257</t>
  </si>
  <si>
    <t>151 775</t>
  </si>
  <si>
    <t>1 232</t>
  </si>
  <si>
    <t>31 877</t>
  </si>
  <si>
    <t>113 028</t>
  </si>
  <si>
    <t>150 256</t>
  </si>
  <si>
    <t>8月</t>
  </si>
  <si>
    <t>1 229</t>
  </si>
  <si>
    <t>30 137</t>
  </si>
  <si>
    <t>111 193</t>
  </si>
  <si>
    <t>149 288</t>
  </si>
  <si>
    <t>9月</t>
  </si>
  <si>
    <t>10月</t>
  </si>
  <si>
    <t xml:space="preserve"> 1 225</t>
  </si>
  <si>
    <t>325 530</t>
  </si>
  <si>
    <t>109 816</t>
  </si>
  <si>
    <t>147 623</t>
  </si>
  <si>
    <t>31 931</t>
  </si>
  <si>
    <t>1 227</t>
  </si>
  <si>
    <t>27 988</t>
  </si>
  <si>
    <t>110 122</t>
  </si>
  <si>
    <t>148 739</t>
  </si>
  <si>
    <t>27 203</t>
  </si>
  <si>
    <t>11月</t>
  </si>
  <si>
    <t>1 224</t>
  </si>
  <si>
    <t>109 575</t>
  </si>
  <si>
    <t>147 020</t>
  </si>
  <si>
    <t>27 543</t>
  </si>
  <si>
    <t xml:space="preserve"> 　12月</t>
  </si>
  <si>
    <t>1 223</t>
  </si>
  <si>
    <t>26 979</t>
  </si>
  <si>
    <t>109 373</t>
  </si>
  <si>
    <t>144 673</t>
  </si>
  <si>
    <t>103年 累計</t>
  </si>
  <si>
    <t>1月</t>
  </si>
  <si>
    <t>1 220</t>
  </si>
  <si>
    <t>27 609</t>
  </si>
  <si>
    <t>109 114</t>
  </si>
  <si>
    <t>142 863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</si>
</sst>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</numFmts>
  <fonts count="51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0"/>
      <name val="標楷體"/>
      <family val="4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1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45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6" fillId="27" borderId="2" applyNumberFormat="0" applyAlignment="0" applyProtection="0"/>
    <xf numFmtId="0" fontId="47" fillId="20" borderId="8" applyNumberFormat="0" applyAlignment="0" applyProtection="0"/>
    <xf numFmtId="0" fontId="48" fillId="28" borderId="9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80" fontId="0" fillId="0" borderId="0" xfId="3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191" fontId="0" fillId="0" borderId="17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92" fontId="13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8" fillId="0" borderId="0" xfId="0" applyNumberFormat="1" applyFont="1" applyFill="1" applyAlignment="1">
      <alignment horizontal="right" vertical="center"/>
    </xf>
    <xf numFmtId="202" fontId="8" fillId="0" borderId="0" xfId="0" applyNumberFormat="1" applyFont="1" applyFill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210" fontId="5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13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0" fontId="16" fillId="0" borderId="16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13" fillId="0" borderId="15" xfId="35" applyNumberFormat="1" applyFont="1" applyBorder="1" applyAlignment="1">
      <alignment horizontal="right" vertical="center"/>
    </xf>
    <xf numFmtId="180" fontId="13" fillId="0" borderId="0" xfId="35" applyNumberFormat="1" applyFont="1" applyBorder="1" applyAlignment="1">
      <alignment horizontal="right" vertical="center"/>
    </xf>
    <xf numFmtId="181" fontId="13" fillId="0" borderId="0" xfId="35" applyNumberFormat="1" applyFont="1" applyBorder="1" applyAlignment="1">
      <alignment horizontal="right" vertical="center"/>
    </xf>
    <xf numFmtId="186" fontId="13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192" fontId="0" fillId="0" borderId="0" xfId="15" applyNumberFormat="1" applyFont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180" fontId="8" fillId="0" borderId="0" xfId="35" applyNumberFormat="1" applyFont="1" applyFill="1" applyBorder="1" applyAlignment="1">
      <alignment horizontal="right" vertical="center"/>
    </xf>
    <xf numFmtId="206" fontId="0" fillId="0" borderId="0" xfId="35" applyNumberFormat="1" applyFont="1" applyFill="1" applyBorder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0" fontId="0" fillId="0" borderId="17" xfId="0" applyNumberFormat="1" applyFont="1" applyFill="1" applyBorder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0" fontId="0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11" fillId="0" borderId="0" xfId="35" applyNumberFormat="1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left" vertical="top"/>
    </xf>
    <xf numFmtId="10" fontId="10" fillId="0" borderId="0" xfId="40" applyNumberFormat="1" applyFont="1" applyFill="1" applyBorder="1" applyAlignment="1">
      <alignment horizontal="right" vertical="center"/>
    </xf>
    <xf numFmtId="10" fontId="10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08" fontId="0" fillId="30" borderId="0" xfId="15" applyNumberFormat="1" applyFont="1" applyFill="1" applyBorder="1" applyAlignment="1">
      <alignment horizontal="right" vertical="center"/>
      <protection/>
    </xf>
    <xf numFmtId="186" fontId="0" fillId="30" borderId="0" xfId="15" applyNumberFormat="1" applyFont="1" applyFill="1" applyBorder="1" applyAlignment="1">
      <alignment horizontal="right" vertical="center"/>
      <protection/>
    </xf>
    <xf numFmtId="200" fontId="0" fillId="0" borderId="0" xfId="15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left" vertical="center"/>
    </xf>
    <xf numFmtId="184" fontId="13" fillId="0" borderId="25" xfId="0" applyNumberFormat="1" applyFont="1" applyBorder="1" applyAlignment="1">
      <alignment horizontal="right" vertical="center"/>
    </xf>
    <xf numFmtId="184" fontId="13" fillId="0" borderId="17" xfId="0" applyNumberFormat="1" applyFont="1" applyBorder="1" applyAlignment="1">
      <alignment horizontal="right" vertical="center"/>
    </xf>
    <xf numFmtId="184" fontId="13" fillId="0" borderId="15" xfId="0" applyNumberFormat="1" applyFont="1" applyBorder="1" applyAlignment="1">
      <alignment horizontal="right" vertic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26" xfId="0" applyNumberFormat="1" applyFont="1" applyBorder="1" applyAlignment="1">
      <alignment horizontal="right" vertical="center"/>
    </xf>
    <xf numFmtId="184" fontId="13" fillId="0" borderId="18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pane ySplit="4" topLeftCell="A39" activePane="bottomLeft" state="frozen"/>
      <selection pane="topLeft" activeCell="A1" sqref="A1"/>
      <selection pane="bottomLeft" activeCell="I44" sqref="I44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7.625" style="0" customWidth="1"/>
  </cols>
  <sheetData>
    <row r="1" spans="1:4" ht="19.5" customHeight="1" thickBot="1">
      <c r="A1" s="120" t="s">
        <v>98</v>
      </c>
      <c r="B1" s="120"/>
      <c r="C1" s="120"/>
      <c r="D1" s="120"/>
    </row>
    <row r="2" spans="1:8" ht="18.75" customHeight="1">
      <c r="A2" s="121" t="s">
        <v>99</v>
      </c>
      <c r="B2" s="124" t="s">
        <v>142</v>
      </c>
      <c r="C2" s="125"/>
      <c r="D2" s="126" t="s">
        <v>143</v>
      </c>
      <c r="E2" s="126" t="s">
        <v>144</v>
      </c>
      <c r="F2" s="126" t="s">
        <v>145</v>
      </c>
      <c r="G2" s="117" t="s">
        <v>146</v>
      </c>
      <c r="H2" s="118"/>
    </row>
    <row r="3" spans="1:8" ht="37.5" customHeight="1">
      <c r="A3" s="122"/>
      <c r="B3" s="105" t="s">
        <v>102</v>
      </c>
      <c r="C3" s="106" t="s">
        <v>103</v>
      </c>
      <c r="D3" s="127"/>
      <c r="E3" s="127"/>
      <c r="F3" s="127"/>
      <c r="G3" s="106" t="s">
        <v>102</v>
      </c>
      <c r="H3" s="6" t="s">
        <v>147</v>
      </c>
    </row>
    <row r="4" spans="1:8" ht="18.75" customHeight="1" thickBot="1">
      <c r="A4" s="123"/>
      <c r="B4" s="4" t="s">
        <v>148</v>
      </c>
      <c r="C4" s="5" t="s">
        <v>106</v>
      </c>
      <c r="D4" s="5" t="s">
        <v>149</v>
      </c>
      <c r="E4" s="2" t="s">
        <v>150</v>
      </c>
      <c r="F4" s="5" t="s">
        <v>151</v>
      </c>
      <c r="G4" s="5" t="s">
        <v>150</v>
      </c>
      <c r="H4" s="3" t="s">
        <v>152</v>
      </c>
    </row>
    <row r="5" spans="1:9" s="1" customFormat="1" ht="16.5" customHeight="1">
      <c r="A5" s="8" t="s">
        <v>54</v>
      </c>
      <c r="B5" s="48" t="s">
        <v>199</v>
      </c>
      <c r="C5" s="49">
        <v>52.4</v>
      </c>
      <c r="D5" s="30" t="s">
        <v>31</v>
      </c>
      <c r="E5" s="30" t="s">
        <v>53</v>
      </c>
      <c r="F5" s="50" t="s">
        <v>0</v>
      </c>
      <c r="G5" s="30" t="s">
        <v>1</v>
      </c>
      <c r="H5" s="30" t="s">
        <v>2</v>
      </c>
      <c r="I5" s="119" t="s">
        <v>107</v>
      </c>
    </row>
    <row r="6" spans="1:9" s="1" customFormat="1" ht="16.5" customHeight="1">
      <c r="A6" s="8" t="s">
        <v>32</v>
      </c>
      <c r="B6" s="48" t="s">
        <v>33</v>
      </c>
      <c r="C6" s="49">
        <v>54.5</v>
      </c>
      <c r="D6" s="30" t="s">
        <v>34</v>
      </c>
      <c r="E6" s="30" t="s">
        <v>3</v>
      </c>
      <c r="F6" s="50" t="s">
        <v>4</v>
      </c>
      <c r="G6" s="30" t="s">
        <v>5</v>
      </c>
      <c r="H6" s="30" t="s">
        <v>6</v>
      </c>
      <c r="I6" s="119"/>
    </row>
    <row r="7" spans="1:9" s="1" customFormat="1" ht="16.5" customHeight="1">
      <c r="A7" s="8" t="s">
        <v>35</v>
      </c>
      <c r="B7" s="48" t="s">
        <v>36</v>
      </c>
      <c r="C7" s="49">
        <v>56.8</v>
      </c>
      <c r="D7" s="30" t="s">
        <v>37</v>
      </c>
      <c r="E7" s="30" t="s">
        <v>7</v>
      </c>
      <c r="F7" s="50" t="s">
        <v>8</v>
      </c>
      <c r="G7" s="30" t="s">
        <v>9</v>
      </c>
      <c r="H7" s="30" t="s">
        <v>10</v>
      </c>
      <c r="I7" s="119"/>
    </row>
    <row r="8" spans="1:9" s="1" customFormat="1" ht="16.5" customHeight="1">
      <c r="A8" s="8" t="s">
        <v>38</v>
      </c>
      <c r="B8" s="48" t="s">
        <v>39</v>
      </c>
      <c r="C8" s="49">
        <v>57.4</v>
      </c>
      <c r="D8" s="30" t="s">
        <v>40</v>
      </c>
      <c r="E8" s="30" t="s">
        <v>11</v>
      </c>
      <c r="F8" s="50" t="s">
        <v>12</v>
      </c>
      <c r="G8" s="30" t="s">
        <v>13</v>
      </c>
      <c r="H8" s="30" t="s">
        <v>14</v>
      </c>
      <c r="I8" s="119"/>
    </row>
    <row r="9" spans="1:9" s="1" customFormat="1" ht="16.5" customHeight="1">
      <c r="A9" s="8" t="s">
        <v>41</v>
      </c>
      <c r="B9" s="48" t="s">
        <v>42</v>
      </c>
      <c r="C9" s="49">
        <v>58.2</v>
      </c>
      <c r="D9" s="30" t="s">
        <v>43</v>
      </c>
      <c r="E9" s="30" t="s">
        <v>15</v>
      </c>
      <c r="F9" s="50" t="s">
        <v>16</v>
      </c>
      <c r="G9" s="30" t="s">
        <v>17</v>
      </c>
      <c r="H9" s="30" t="s">
        <v>18</v>
      </c>
      <c r="I9" s="119"/>
    </row>
    <row r="10" spans="1:9" s="1" customFormat="1" ht="16.5" customHeight="1">
      <c r="A10" s="8" t="s">
        <v>44</v>
      </c>
      <c r="B10" s="48" t="s">
        <v>45</v>
      </c>
      <c r="C10" s="49">
        <v>59.1</v>
      </c>
      <c r="D10" s="30" t="s">
        <v>46</v>
      </c>
      <c r="E10" s="30" t="s">
        <v>19</v>
      </c>
      <c r="F10" s="50" t="s">
        <v>20</v>
      </c>
      <c r="G10" s="30" t="s">
        <v>21</v>
      </c>
      <c r="H10" s="30" t="s">
        <v>22</v>
      </c>
      <c r="I10" s="119"/>
    </row>
    <row r="11" spans="1:9" s="1" customFormat="1" ht="16.5" customHeight="1">
      <c r="A11" s="8" t="s">
        <v>47</v>
      </c>
      <c r="B11" s="48" t="s">
        <v>48</v>
      </c>
      <c r="C11" s="49">
        <v>59.6</v>
      </c>
      <c r="D11" s="30" t="s">
        <v>49</v>
      </c>
      <c r="E11" s="30" t="s">
        <v>23</v>
      </c>
      <c r="F11" s="50" t="s">
        <v>24</v>
      </c>
      <c r="G11" s="30" t="s">
        <v>25</v>
      </c>
      <c r="H11" s="30" t="s">
        <v>26</v>
      </c>
      <c r="I11" s="119"/>
    </row>
    <row r="12" spans="1:9" s="1" customFormat="1" ht="16.5" customHeight="1">
      <c r="A12" s="8" t="s">
        <v>50</v>
      </c>
      <c r="B12" s="48" t="s">
        <v>51</v>
      </c>
      <c r="C12" s="49">
        <v>59.8</v>
      </c>
      <c r="D12" s="30" t="s">
        <v>52</v>
      </c>
      <c r="E12" s="30" t="s">
        <v>27</v>
      </c>
      <c r="F12" s="50" t="s">
        <v>28</v>
      </c>
      <c r="G12" s="30" t="s">
        <v>29</v>
      </c>
      <c r="H12" s="30" t="s">
        <v>30</v>
      </c>
      <c r="I12" s="119"/>
    </row>
    <row r="13" spans="1:9" s="1" customFormat="1" ht="16.5" customHeight="1">
      <c r="A13" s="35" t="s">
        <v>267</v>
      </c>
      <c r="B13" s="51" t="s">
        <v>92</v>
      </c>
      <c r="C13" s="39">
        <v>58.9</v>
      </c>
      <c r="D13" s="52" t="s">
        <v>93</v>
      </c>
      <c r="E13" s="52" t="s">
        <v>94</v>
      </c>
      <c r="F13" s="53" t="s">
        <v>95</v>
      </c>
      <c r="G13" s="52" t="s">
        <v>96</v>
      </c>
      <c r="H13" s="52" t="s">
        <v>97</v>
      </c>
      <c r="I13" s="119"/>
    </row>
    <row r="14" spans="1:9" s="1" customFormat="1" ht="16.5" customHeight="1" hidden="1">
      <c r="A14" s="35" t="s">
        <v>268</v>
      </c>
      <c r="B14" s="51" t="s">
        <v>200</v>
      </c>
      <c r="C14" s="39">
        <v>59.3</v>
      </c>
      <c r="D14" s="52" t="s">
        <v>201</v>
      </c>
      <c r="E14" s="52" t="s">
        <v>202</v>
      </c>
      <c r="F14" s="53" t="s">
        <v>203</v>
      </c>
      <c r="G14" s="52" t="s">
        <v>29</v>
      </c>
      <c r="H14" s="54">
        <v>418</v>
      </c>
      <c r="I14" s="119"/>
    </row>
    <row r="15" spans="1:9" s="1" customFormat="1" ht="16.5" customHeight="1">
      <c r="A15" s="35" t="s">
        <v>269</v>
      </c>
      <c r="B15" s="16" t="s">
        <v>204</v>
      </c>
      <c r="C15" s="17">
        <v>57.94</v>
      </c>
      <c r="D15" s="18" t="s">
        <v>205</v>
      </c>
      <c r="E15" s="18" t="s">
        <v>206</v>
      </c>
      <c r="F15" s="18" t="s">
        <v>207</v>
      </c>
      <c r="G15" s="18" t="s">
        <v>208</v>
      </c>
      <c r="H15" s="31" t="s">
        <v>209</v>
      </c>
      <c r="I15" s="9"/>
    </row>
    <row r="16" spans="1:9" s="1" customFormat="1" ht="16.5" customHeight="1" hidden="1">
      <c r="A16" s="35" t="s">
        <v>270</v>
      </c>
      <c r="B16" s="55" t="s">
        <v>210</v>
      </c>
      <c r="C16" s="17">
        <v>58.7</v>
      </c>
      <c r="D16" s="56" t="s">
        <v>211</v>
      </c>
      <c r="E16" s="56" t="s">
        <v>212</v>
      </c>
      <c r="F16" s="56" t="s">
        <v>213</v>
      </c>
      <c r="G16" s="57" t="s">
        <v>214</v>
      </c>
      <c r="H16" s="58">
        <v>373</v>
      </c>
      <c r="I16" s="36"/>
    </row>
    <row r="17" spans="1:9" s="1" customFormat="1" ht="16.5" customHeight="1" hidden="1">
      <c r="A17" s="35" t="s">
        <v>271</v>
      </c>
      <c r="B17" s="55" t="s">
        <v>210</v>
      </c>
      <c r="C17" s="17">
        <v>58.7</v>
      </c>
      <c r="D17" s="59" t="s">
        <v>215</v>
      </c>
      <c r="E17" s="56" t="s">
        <v>216</v>
      </c>
      <c r="F17" s="56" t="s">
        <v>217</v>
      </c>
      <c r="G17" s="57" t="s">
        <v>218</v>
      </c>
      <c r="H17" s="58">
        <v>596</v>
      </c>
      <c r="I17" s="36"/>
    </row>
    <row r="18" spans="1:9" s="1" customFormat="1" ht="16.5" customHeight="1" hidden="1">
      <c r="A18" s="35" t="s">
        <v>272</v>
      </c>
      <c r="B18" s="55" t="s">
        <v>219</v>
      </c>
      <c r="C18" s="17">
        <v>58.5</v>
      </c>
      <c r="D18" s="59" t="s">
        <v>220</v>
      </c>
      <c r="E18" s="56" t="s">
        <v>221</v>
      </c>
      <c r="F18" s="56" t="s">
        <v>222</v>
      </c>
      <c r="G18" s="57" t="s">
        <v>223</v>
      </c>
      <c r="H18" s="60">
        <v>542</v>
      </c>
      <c r="I18" s="36"/>
    </row>
    <row r="19" spans="1:9" s="1" customFormat="1" ht="16.5" customHeight="1" hidden="1">
      <c r="A19" s="35" t="s">
        <v>273</v>
      </c>
      <c r="B19" s="16" t="s">
        <v>224</v>
      </c>
      <c r="C19" s="17">
        <v>58.5</v>
      </c>
      <c r="D19" s="18" t="s">
        <v>225</v>
      </c>
      <c r="E19" s="18" t="s">
        <v>226</v>
      </c>
      <c r="F19" s="18" t="s">
        <v>227</v>
      </c>
      <c r="G19" s="18" t="s">
        <v>228</v>
      </c>
      <c r="H19" s="20">
        <v>596</v>
      </c>
      <c r="I19" s="36"/>
    </row>
    <row r="20" spans="1:9" s="1" customFormat="1" ht="16.5" customHeight="1" hidden="1">
      <c r="A20" s="35" t="s">
        <v>274</v>
      </c>
      <c r="B20" s="16" t="s">
        <v>229</v>
      </c>
      <c r="C20" s="17">
        <v>58.4</v>
      </c>
      <c r="D20" s="18" t="s">
        <v>230</v>
      </c>
      <c r="E20" s="18" t="s">
        <v>231</v>
      </c>
      <c r="F20" s="18" t="s">
        <v>232</v>
      </c>
      <c r="G20" s="18" t="s">
        <v>233</v>
      </c>
      <c r="H20" s="20">
        <v>574</v>
      </c>
      <c r="I20" s="36"/>
    </row>
    <row r="21" spans="1:9" s="1" customFormat="1" ht="16.5" customHeight="1" hidden="1">
      <c r="A21" s="35" t="s">
        <v>275</v>
      </c>
      <c r="B21" s="16" t="s">
        <v>234</v>
      </c>
      <c r="C21" s="17">
        <v>58.3</v>
      </c>
      <c r="D21" s="18" t="s">
        <v>235</v>
      </c>
      <c r="E21" s="61" t="s">
        <v>236</v>
      </c>
      <c r="F21" s="18" t="s">
        <v>237</v>
      </c>
      <c r="G21" s="18" t="s">
        <v>238</v>
      </c>
      <c r="H21" s="20">
        <v>590</v>
      </c>
      <c r="I21" s="36"/>
    </row>
    <row r="22" spans="1:9" s="1" customFormat="1" ht="16.5" customHeight="1" hidden="1">
      <c r="A22" s="35" t="s">
        <v>276</v>
      </c>
      <c r="B22" s="16" t="s">
        <v>239</v>
      </c>
      <c r="C22" s="17">
        <v>58.2</v>
      </c>
      <c r="D22" s="18" t="s">
        <v>240</v>
      </c>
      <c r="E22" s="61" t="s">
        <v>241</v>
      </c>
      <c r="F22" s="18" t="s">
        <v>242</v>
      </c>
      <c r="G22" s="18" t="s">
        <v>243</v>
      </c>
      <c r="H22" s="20">
        <v>642</v>
      </c>
      <c r="I22" s="36"/>
    </row>
    <row r="23" spans="1:9" s="1" customFormat="1" ht="16.5" customHeight="1" hidden="1">
      <c r="A23" s="35" t="s">
        <v>277</v>
      </c>
      <c r="B23" s="16" t="s">
        <v>244</v>
      </c>
      <c r="C23" s="17">
        <v>58.1</v>
      </c>
      <c r="D23" s="18" t="s">
        <v>245</v>
      </c>
      <c r="E23" s="61" t="s">
        <v>246</v>
      </c>
      <c r="F23" s="18" t="s">
        <v>247</v>
      </c>
      <c r="G23" s="18" t="s">
        <v>248</v>
      </c>
      <c r="H23" s="20">
        <v>555</v>
      </c>
      <c r="I23" s="36"/>
    </row>
    <row r="24" spans="1:9" s="1" customFormat="1" ht="16.5" customHeight="1">
      <c r="A24" s="35" t="s">
        <v>164</v>
      </c>
      <c r="B24" s="16" t="s">
        <v>112</v>
      </c>
      <c r="C24" s="17">
        <v>56.787330797966106</v>
      </c>
      <c r="D24" s="18" t="s">
        <v>116</v>
      </c>
      <c r="E24" s="61" t="s">
        <v>113</v>
      </c>
      <c r="F24" s="18" t="s">
        <v>114</v>
      </c>
      <c r="G24" s="18" t="s">
        <v>115</v>
      </c>
      <c r="H24" s="58" t="s">
        <v>117</v>
      </c>
      <c r="I24" s="36"/>
    </row>
    <row r="25" spans="1:9" s="1" customFormat="1" ht="16.5" customHeight="1">
      <c r="A25" s="35" t="s">
        <v>278</v>
      </c>
      <c r="B25" s="16" t="s">
        <v>154</v>
      </c>
      <c r="C25" s="17">
        <v>55.454668843620084</v>
      </c>
      <c r="D25" s="18" t="s">
        <v>158</v>
      </c>
      <c r="E25" s="19" t="s">
        <v>155</v>
      </c>
      <c r="F25" s="18" t="s">
        <v>156</v>
      </c>
      <c r="G25" s="18" t="s">
        <v>157</v>
      </c>
      <c r="H25" s="58" t="s">
        <v>159</v>
      </c>
      <c r="I25" s="36"/>
    </row>
    <row r="26" spans="1:9" s="1" customFormat="1" ht="16.5" customHeight="1">
      <c r="A26" s="35" t="s">
        <v>279</v>
      </c>
      <c r="B26" s="16" t="s">
        <v>249</v>
      </c>
      <c r="C26" s="17">
        <v>54.813628267149774</v>
      </c>
      <c r="D26" s="18" t="s">
        <v>250</v>
      </c>
      <c r="E26" s="19" t="s">
        <v>251</v>
      </c>
      <c r="F26" s="18" t="s">
        <v>252</v>
      </c>
      <c r="G26" s="18" t="s">
        <v>253</v>
      </c>
      <c r="H26" s="20">
        <v>281</v>
      </c>
      <c r="I26" s="36"/>
    </row>
    <row r="27" spans="1:9" s="1" customFormat="1" ht="16.5" customHeight="1">
      <c r="A27" s="35" t="s">
        <v>280</v>
      </c>
      <c r="B27" s="16" t="s">
        <v>177</v>
      </c>
      <c r="C27" s="17">
        <v>54.59113472636624</v>
      </c>
      <c r="D27" s="18" t="s">
        <v>174</v>
      </c>
      <c r="E27" s="19" t="s">
        <v>172</v>
      </c>
      <c r="F27" s="18" t="s">
        <v>173</v>
      </c>
      <c r="G27" s="18">
        <v>928</v>
      </c>
      <c r="H27" s="20">
        <v>36</v>
      </c>
      <c r="I27" s="36"/>
    </row>
    <row r="28" spans="1:9" s="1" customFormat="1" ht="16.5" customHeight="1">
      <c r="A28" s="37" t="s">
        <v>179</v>
      </c>
      <c r="B28" s="62" t="s">
        <v>254</v>
      </c>
      <c r="C28" s="39">
        <v>53.2</v>
      </c>
      <c r="D28" s="107" t="s">
        <v>255</v>
      </c>
      <c r="E28" s="63" t="s">
        <v>256</v>
      </c>
      <c r="F28" s="63" t="s">
        <v>257</v>
      </c>
      <c r="G28" s="64">
        <v>762</v>
      </c>
      <c r="H28" s="108">
        <v>3</v>
      </c>
      <c r="I28" s="36"/>
    </row>
    <row r="29" spans="1:9" s="1" customFormat="1" ht="16.5" customHeight="1">
      <c r="A29" s="35" t="s">
        <v>282</v>
      </c>
      <c r="B29" s="62" t="s">
        <v>258</v>
      </c>
      <c r="C29" s="39">
        <v>53.4</v>
      </c>
      <c r="D29" s="63" t="s">
        <v>259</v>
      </c>
      <c r="E29" s="63" t="s">
        <v>260</v>
      </c>
      <c r="F29" s="63" t="s">
        <v>261</v>
      </c>
      <c r="G29" s="64">
        <v>756</v>
      </c>
      <c r="H29" s="45">
        <v>0</v>
      </c>
      <c r="I29" s="36"/>
    </row>
    <row r="30" spans="1:9" s="1" customFormat="1" ht="16.5" customHeight="1">
      <c r="A30" s="35" t="s">
        <v>283</v>
      </c>
      <c r="B30" s="62" t="s">
        <v>262</v>
      </c>
      <c r="C30" s="39">
        <v>53.3</v>
      </c>
      <c r="D30" s="63" t="s">
        <v>263</v>
      </c>
      <c r="E30" s="63" t="s">
        <v>264</v>
      </c>
      <c r="F30" s="63" t="s">
        <v>265</v>
      </c>
      <c r="G30" s="64">
        <v>751</v>
      </c>
      <c r="H30" s="45">
        <v>0</v>
      </c>
      <c r="I30" s="36"/>
    </row>
    <row r="31" spans="1:9" s="1" customFormat="1" ht="16.5" customHeight="1">
      <c r="A31" s="35" t="s">
        <v>284</v>
      </c>
      <c r="B31" s="62" t="s">
        <v>254</v>
      </c>
      <c r="C31" s="39">
        <v>53.2</v>
      </c>
      <c r="D31" s="63" t="s">
        <v>266</v>
      </c>
      <c r="E31" s="63" t="s">
        <v>256</v>
      </c>
      <c r="F31" s="63" t="s">
        <v>257</v>
      </c>
      <c r="G31" s="64">
        <v>762</v>
      </c>
      <c r="H31" s="45">
        <v>0</v>
      </c>
      <c r="I31" s="36"/>
    </row>
    <row r="32" spans="1:9" s="1" customFormat="1" ht="16.5" customHeight="1">
      <c r="A32" s="37" t="s">
        <v>194</v>
      </c>
      <c r="B32" s="38" t="s">
        <v>322</v>
      </c>
      <c r="C32" s="39">
        <v>52.5</v>
      </c>
      <c r="D32" s="109" t="s">
        <v>323</v>
      </c>
      <c r="E32" s="41" t="s">
        <v>324</v>
      </c>
      <c r="F32" s="42" t="s">
        <v>325</v>
      </c>
      <c r="G32" s="43">
        <v>628</v>
      </c>
      <c r="H32" s="44">
        <v>3</v>
      </c>
      <c r="I32" s="36"/>
    </row>
    <row r="33" spans="1:9" s="1" customFormat="1" ht="16.5" customHeight="1">
      <c r="A33" s="35" t="s">
        <v>285</v>
      </c>
      <c r="B33" s="38" t="s">
        <v>292</v>
      </c>
      <c r="C33" s="39">
        <v>53.2</v>
      </c>
      <c r="D33" s="42" t="s">
        <v>293</v>
      </c>
      <c r="E33" s="41" t="s">
        <v>294</v>
      </c>
      <c r="F33" s="42" t="s">
        <v>295</v>
      </c>
      <c r="G33" s="43">
        <v>755</v>
      </c>
      <c r="H33" s="45">
        <v>0</v>
      </c>
      <c r="I33" s="36"/>
    </row>
    <row r="34" spans="1:9" s="1" customFormat="1" ht="16.5" customHeight="1">
      <c r="A34" s="35" t="s">
        <v>286</v>
      </c>
      <c r="B34" s="38" t="s">
        <v>296</v>
      </c>
      <c r="C34" s="39">
        <v>53.1</v>
      </c>
      <c r="D34" s="42" t="s">
        <v>297</v>
      </c>
      <c r="E34" s="41" t="s">
        <v>298</v>
      </c>
      <c r="F34" s="42" t="s">
        <v>299</v>
      </c>
      <c r="G34" s="43">
        <v>763</v>
      </c>
      <c r="H34" s="45">
        <v>0</v>
      </c>
      <c r="I34" s="36"/>
    </row>
    <row r="35" spans="1:9" s="1" customFormat="1" ht="16.5" customHeight="1">
      <c r="A35" s="35" t="s">
        <v>270</v>
      </c>
      <c r="B35" s="38" t="s">
        <v>296</v>
      </c>
      <c r="C35" s="39">
        <v>53</v>
      </c>
      <c r="D35" s="42" t="s">
        <v>300</v>
      </c>
      <c r="E35" s="41" t="s">
        <v>301</v>
      </c>
      <c r="F35" s="42" t="s">
        <v>302</v>
      </c>
      <c r="G35" s="43">
        <v>731</v>
      </c>
      <c r="H35" s="45">
        <v>0</v>
      </c>
      <c r="I35" s="36"/>
    </row>
    <row r="36" spans="1:9" s="1" customFormat="1" ht="16.5" customHeight="1">
      <c r="A36" s="35" t="s">
        <v>271</v>
      </c>
      <c r="B36" s="38" t="s">
        <v>303</v>
      </c>
      <c r="C36" s="39">
        <v>52.9</v>
      </c>
      <c r="D36" s="42" t="s">
        <v>304</v>
      </c>
      <c r="E36" s="41" t="s">
        <v>305</v>
      </c>
      <c r="F36" s="42" t="s">
        <v>306</v>
      </c>
      <c r="G36" s="43">
        <v>725</v>
      </c>
      <c r="H36" s="45">
        <v>0</v>
      </c>
      <c r="I36" s="36"/>
    </row>
    <row r="37" spans="1:9" s="1" customFormat="1" ht="16.5" customHeight="1">
      <c r="A37" s="35" t="s">
        <v>272</v>
      </c>
      <c r="B37" s="38" t="s">
        <v>307</v>
      </c>
      <c r="C37" s="39">
        <v>52.8</v>
      </c>
      <c r="D37" s="42" t="s">
        <v>308</v>
      </c>
      <c r="E37" s="41" t="s">
        <v>309</v>
      </c>
      <c r="F37" s="42" t="s">
        <v>310</v>
      </c>
      <c r="G37" s="43">
        <v>714</v>
      </c>
      <c r="H37" s="45">
        <v>0</v>
      </c>
      <c r="I37" s="36"/>
    </row>
    <row r="38" spans="1:9" s="1" customFormat="1" ht="16.5" customHeight="1">
      <c r="A38" s="35" t="s">
        <v>287</v>
      </c>
      <c r="B38" s="38" t="s">
        <v>311</v>
      </c>
      <c r="C38" s="39">
        <v>52.7</v>
      </c>
      <c r="D38" s="42" t="s">
        <v>312</v>
      </c>
      <c r="E38" s="41" t="s">
        <v>313</v>
      </c>
      <c r="F38" s="42" t="s">
        <v>314</v>
      </c>
      <c r="G38" s="43">
        <v>688</v>
      </c>
      <c r="H38" s="45">
        <v>0</v>
      </c>
      <c r="I38" s="36"/>
    </row>
    <row r="39" spans="1:9" s="1" customFormat="1" ht="16.5" customHeight="1">
      <c r="A39" s="35" t="s">
        <v>274</v>
      </c>
      <c r="B39" s="38" t="s">
        <v>289</v>
      </c>
      <c r="C39" s="39">
        <v>52.7</v>
      </c>
      <c r="D39" s="109" t="s">
        <v>326</v>
      </c>
      <c r="E39" s="41" t="s">
        <v>290</v>
      </c>
      <c r="F39" s="42" t="s">
        <v>291</v>
      </c>
      <c r="G39" s="43">
        <v>672</v>
      </c>
      <c r="H39" s="45">
        <v>0</v>
      </c>
      <c r="I39" s="36"/>
    </row>
    <row r="40" spans="1:9" s="1" customFormat="1" ht="16.5" customHeight="1">
      <c r="A40" s="35" t="s">
        <v>281</v>
      </c>
      <c r="B40" s="38" t="s">
        <v>316</v>
      </c>
      <c r="C40" s="39">
        <v>52.6</v>
      </c>
      <c r="D40" s="40" t="s">
        <v>317</v>
      </c>
      <c r="E40" s="41" t="s">
        <v>318</v>
      </c>
      <c r="F40" s="42" t="s">
        <v>319</v>
      </c>
      <c r="G40" s="43">
        <v>624</v>
      </c>
      <c r="H40" s="45">
        <v>0</v>
      </c>
      <c r="I40" s="36"/>
    </row>
    <row r="41" spans="1:9" s="1" customFormat="1" ht="16.5" customHeight="1">
      <c r="A41" s="35" t="s">
        <v>276</v>
      </c>
      <c r="B41" s="38" t="s">
        <v>327</v>
      </c>
      <c r="C41" s="39">
        <v>52.5</v>
      </c>
      <c r="D41" s="40" t="s">
        <v>328</v>
      </c>
      <c r="E41" s="41" t="s">
        <v>329</v>
      </c>
      <c r="F41" s="42" t="s">
        <v>330</v>
      </c>
      <c r="G41" s="43">
        <v>637</v>
      </c>
      <c r="H41" s="45">
        <v>0</v>
      </c>
      <c r="I41" s="36"/>
    </row>
    <row r="42" spans="1:9" s="1" customFormat="1" ht="16.5" customHeight="1">
      <c r="A42" s="35" t="s">
        <v>282</v>
      </c>
      <c r="B42" s="38" t="s">
        <v>322</v>
      </c>
      <c r="C42" s="39">
        <v>52.5</v>
      </c>
      <c r="D42" s="40" t="s">
        <v>331</v>
      </c>
      <c r="E42" s="41" t="s">
        <v>324</v>
      </c>
      <c r="F42" s="42" t="s">
        <v>325</v>
      </c>
      <c r="G42" s="43">
        <v>628</v>
      </c>
      <c r="H42" s="45">
        <v>0</v>
      </c>
      <c r="I42" s="36"/>
    </row>
    <row r="43" spans="1:8" ht="16.5">
      <c r="A43" s="35" t="s">
        <v>283</v>
      </c>
      <c r="B43" s="38" t="s">
        <v>333</v>
      </c>
      <c r="C43" s="39">
        <v>52.4</v>
      </c>
      <c r="D43" s="40" t="s">
        <v>336</v>
      </c>
      <c r="E43" s="41" t="s">
        <v>334</v>
      </c>
      <c r="F43" s="42" t="s">
        <v>335</v>
      </c>
      <c r="G43" s="43">
        <v>636</v>
      </c>
      <c r="H43" s="45">
        <v>0</v>
      </c>
    </row>
    <row r="44" spans="1:8" ht="16.5">
      <c r="A44" s="35" t="s">
        <v>337</v>
      </c>
      <c r="B44" s="38" t="s">
        <v>338</v>
      </c>
      <c r="C44" s="39">
        <v>52.3</v>
      </c>
      <c r="D44" s="40" t="s">
        <v>339</v>
      </c>
      <c r="E44" s="41" t="s">
        <v>340</v>
      </c>
      <c r="F44" s="42" t="s">
        <v>341</v>
      </c>
      <c r="G44" s="43">
        <v>284</v>
      </c>
      <c r="H44" s="45">
        <v>0</v>
      </c>
    </row>
    <row r="45" spans="1:8" ht="16.5">
      <c r="A45" s="35" t="s">
        <v>342</v>
      </c>
      <c r="B45" s="16" t="s">
        <v>344</v>
      </c>
      <c r="C45" s="17">
        <v>52.2</v>
      </c>
      <c r="D45" s="18" t="s">
        <v>345</v>
      </c>
      <c r="E45" s="19" t="s">
        <v>346</v>
      </c>
      <c r="F45" s="18" t="s">
        <v>347</v>
      </c>
      <c r="G45" s="18">
        <v>279</v>
      </c>
      <c r="H45" s="20">
        <v>0</v>
      </c>
    </row>
    <row r="46" spans="1:8" ht="16.5">
      <c r="A46" s="35" t="s">
        <v>180</v>
      </c>
      <c r="B46" s="16" t="s">
        <v>344</v>
      </c>
      <c r="C46" s="17">
        <v>52.2</v>
      </c>
      <c r="D46" s="18" t="s">
        <v>345</v>
      </c>
      <c r="E46" s="19" t="s">
        <v>346</v>
      </c>
      <c r="F46" s="18" t="s">
        <v>347</v>
      </c>
      <c r="G46" s="18">
        <v>279</v>
      </c>
      <c r="H46" s="20">
        <v>0</v>
      </c>
    </row>
    <row r="47" spans="1:8" ht="28.5" customHeight="1">
      <c r="A47" s="46" t="s">
        <v>123</v>
      </c>
      <c r="B47" s="111">
        <v>-0.2124962027966224</v>
      </c>
      <c r="C47" s="112">
        <v>-0.22956176516207125</v>
      </c>
      <c r="D47" s="112">
        <v>2.337160625211147</v>
      </c>
      <c r="E47" s="112">
        <v>-0.2368043301363225</v>
      </c>
      <c r="F47" s="112">
        <v>-1.2510973021918397</v>
      </c>
      <c r="G47" s="112">
        <v>-1.7605633802816902</v>
      </c>
      <c r="H47" s="112">
        <v>-0.8437891406095497</v>
      </c>
    </row>
    <row r="48" spans="1:8" ht="28.5" customHeight="1">
      <c r="A48" s="46" t="s">
        <v>141</v>
      </c>
      <c r="B48" s="113">
        <v>-1.5712265607331122</v>
      </c>
      <c r="C48" s="114">
        <v>-1.7961589525397785</v>
      </c>
      <c r="D48" s="114">
        <v>-20.742353998319015</v>
      </c>
      <c r="E48" s="114">
        <v>-7.238861165188856</v>
      </c>
      <c r="F48" s="114">
        <v>-10.529447130439138</v>
      </c>
      <c r="G48" s="114">
        <v>-63.046357615894046</v>
      </c>
      <c r="H48" s="114">
        <v>-0.40390218063035227</v>
      </c>
    </row>
    <row r="49" spans="1:8" s="7" customFormat="1" ht="28.5" customHeight="1" thickBot="1">
      <c r="A49" s="47" t="s">
        <v>100</v>
      </c>
      <c r="B49" s="115">
        <v>-1.5712265607331122</v>
      </c>
      <c r="C49" s="116">
        <v>-1.7961589525397785</v>
      </c>
      <c r="D49" s="116">
        <v>-20.742353998319015</v>
      </c>
      <c r="E49" s="116">
        <v>-7.238861165188856</v>
      </c>
      <c r="F49" s="116">
        <v>-10.529447130439138</v>
      </c>
      <c r="G49" s="116">
        <v>-63.046357615894046</v>
      </c>
      <c r="H49" s="116">
        <v>-0.40390218063035227</v>
      </c>
    </row>
    <row r="50" ht="16.5">
      <c r="A50" s="110"/>
    </row>
  </sheetData>
  <sheetProtection/>
  <mergeCells count="8">
    <mergeCell ref="G2:H2"/>
    <mergeCell ref="I5:I14"/>
    <mergeCell ref="A1:D1"/>
    <mergeCell ref="A2:A4"/>
    <mergeCell ref="B2:C2"/>
    <mergeCell ref="D2:D3"/>
    <mergeCell ref="E2:E3"/>
    <mergeCell ref="F2:F3"/>
  </mergeCells>
  <printOptions horizontalCentered="1"/>
  <pageMargins left="0.7874015748031497" right="0.7874015748031497" top="0.15748031496062992" bottom="0.1968503937007874" header="0.3937007874015748" footer="0.3937007874015748"/>
  <pageSetup horizontalDpi="600" verticalDpi="600" orientation="landscape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110" zoomScaleNormal="110" zoomScalePageLayoutView="0" workbookViewId="0" topLeftCell="A1">
      <pane ySplit="4" topLeftCell="A29" activePane="bottomLeft" state="frozen"/>
      <selection pane="topLeft" activeCell="A1" sqref="A1"/>
      <selection pane="bottomLeft" activeCell="G36" sqref="G36"/>
    </sheetView>
  </sheetViews>
  <sheetFormatPr defaultColWidth="9.00390625" defaultRowHeight="16.5"/>
  <cols>
    <col min="1" max="1" width="15.625" style="67" customWidth="1"/>
    <col min="2" max="3" width="11.625" style="67" customWidth="1"/>
    <col min="4" max="4" width="11.75390625" style="67" customWidth="1"/>
    <col min="5" max="7" width="11.625" style="67" customWidth="1"/>
    <col min="8" max="8" width="2.125" style="67" customWidth="1"/>
    <col min="9" max="9" width="18.125" style="67" customWidth="1"/>
    <col min="10" max="16384" width="9.00390625" style="67" customWidth="1"/>
  </cols>
  <sheetData>
    <row r="1" spans="1:9" ht="19.5" customHeight="1" thickBot="1">
      <c r="A1" s="132" t="s">
        <v>124</v>
      </c>
      <c r="B1" s="132"/>
      <c r="C1" s="132"/>
      <c r="D1" s="132"/>
      <c r="E1" s="66"/>
      <c r="F1" s="66"/>
      <c r="G1" s="66"/>
      <c r="H1" s="66"/>
      <c r="I1" s="66"/>
    </row>
    <row r="2" spans="1:9" ht="16.5">
      <c r="A2" s="133" t="s">
        <v>99</v>
      </c>
      <c r="B2" s="136" t="s">
        <v>125</v>
      </c>
      <c r="C2" s="138" t="s">
        <v>126</v>
      </c>
      <c r="D2" s="139"/>
      <c r="E2" s="140"/>
      <c r="F2" s="130" t="s">
        <v>127</v>
      </c>
      <c r="G2" s="130" t="s">
        <v>101</v>
      </c>
      <c r="H2" s="65"/>
      <c r="I2" s="66"/>
    </row>
    <row r="3" spans="1:9" ht="33">
      <c r="A3" s="134"/>
      <c r="B3" s="137"/>
      <c r="C3" s="68" t="s">
        <v>102</v>
      </c>
      <c r="D3" s="68" t="s">
        <v>103</v>
      </c>
      <c r="E3" s="68" t="s">
        <v>104</v>
      </c>
      <c r="F3" s="131"/>
      <c r="G3" s="131"/>
      <c r="H3" s="65"/>
      <c r="I3" s="66"/>
    </row>
    <row r="4" spans="1:9" ht="17.25" thickBot="1">
      <c r="A4" s="135"/>
      <c r="B4" s="69" t="s">
        <v>128</v>
      </c>
      <c r="C4" s="70" t="s">
        <v>128</v>
      </c>
      <c r="D4" s="70" t="s">
        <v>129</v>
      </c>
      <c r="E4" s="71" t="s">
        <v>130</v>
      </c>
      <c r="F4" s="72" t="s">
        <v>105</v>
      </c>
      <c r="G4" s="73" t="s">
        <v>105</v>
      </c>
      <c r="H4" s="65"/>
      <c r="I4" s="74"/>
    </row>
    <row r="5" spans="1:9" s="78" customFormat="1" ht="16.5" customHeight="1">
      <c r="A5" s="14" t="s">
        <v>54</v>
      </c>
      <c r="B5" s="75" t="s">
        <v>91</v>
      </c>
      <c r="C5" s="76" t="s">
        <v>67</v>
      </c>
      <c r="D5" s="77">
        <v>21.6</v>
      </c>
      <c r="E5" s="10" t="s">
        <v>68</v>
      </c>
      <c r="F5" s="76" t="s">
        <v>90</v>
      </c>
      <c r="G5" s="10" t="s">
        <v>108</v>
      </c>
      <c r="H5" s="10"/>
      <c r="I5" s="128" t="s">
        <v>109</v>
      </c>
    </row>
    <row r="6" spans="1:9" s="78" customFormat="1" ht="16.5" customHeight="1">
      <c r="A6" s="14" t="s">
        <v>32</v>
      </c>
      <c r="B6" s="75" t="s">
        <v>69</v>
      </c>
      <c r="C6" s="76" t="s">
        <v>70</v>
      </c>
      <c r="D6" s="77">
        <v>52.2</v>
      </c>
      <c r="E6" s="10" t="s">
        <v>71</v>
      </c>
      <c r="F6" s="76" t="s">
        <v>60</v>
      </c>
      <c r="G6" s="79">
        <v>4</v>
      </c>
      <c r="H6" s="79"/>
      <c r="I6" s="129"/>
    </row>
    <row r="7" spans="1:9" s="78" customFormat="1" ht="16.5" customHeight="1">
      <c r="A7" s="14" t="s">
        <v>35</v>
      </c>
      <c r="B7" s="75" t="s">
        <v>72</v>
      </c>
      <c r="C7" s="76" t="s">
        <v>73</v>
      </c>
      <c r="D7" s="77">
        <v>80.2</v>
      </c>
      <c r="E7" s="10" t="s">
        <v>74</v>
      </c>
      <c r="F7" s="76" t="s">
        <v>61</v>
      </c>
      <c r="G7" s="79">
        <v>96</v>
      </c>
      <c r="H7" s="79"/>
      <c r="I7" s="129"/>
    </row>
    <row r="8" spans="1:9" s="78" customFormat="1" ht="16.5" customHeight="1">
      <c r="A8" s="14" t="s">
        <v>38</v>
      </c>
      <c r="B8" s="75" t="s">
        <v>75</v>
      </c>
      <c r="C8" s="76" t="s">
        <v>76</v>
      </c>
      <c r="D8" s="77">
        <v>97.2</v>
      </c>
      <c r="E8" s="10" t="s">
        <v>77</v>
      </c>
      <c r="F8" s="76" t="s">
        <v>62</v>
      </c>
      <c r="G8" s="10" t="s">
        <v>55</v>
      </c>
      <c r="H8" s="10"/>
      <c r="I8" s="129"/>
    </row>
    <row r="9" spans="1:9" s="78" customFormat="1" ht="16.5" customHeight="1">
      <c r="A9" s="14" t="s">
        <v>41</v>
      </c>
      <c r="B9" s="75" t="s">
        <v>78</v>
      </c>
      <c r="C9" s="76" t="s">
        <v>79</v>
      </c>
      <c r="D9" s="77">
        <v>108.3</v>
      </c>
      <c r="E9" s="10" t="s">
        <v>80</v>
      </c>
      <c r="F9" s="76" t="s">
        <v>63</v>
      </c>
      <c r="G9" s="10" t="s">
        <v>56</v>
      </c>
      <c r="H9" s="10"/>
      <c r="I9" s="129"/>
    </row>
    <row r="10" spans="1:9" s="78" customFormat="1" ht="16.5" customHeight="1">
      <c r="A10" s="14" t="s">
        <v>44</v>
      </c>
      <c r="B10" s="75" t="s">
        <v>81</v>
      </c>
      <c r="C10" s="76" t="s">
        <v>82</v>
      </c>
      <c r="D10" s="77">
        <v>114.1</v>
      </c>
      <c r="E10" s="10" t="s">
        <v>83</v>
      </c>
      <c r="F10" s="76" t="s">
        <v>64</v>
      </c>
      <c r="G10" s="10" t="s">
        <v>57</v>
      </c>
      <c r="H10" s="10"/>
      <c r="I10" s="129"/>
    </row>
    <row r="11" spans="1:9" s="78" customFormat="1" ht="16.5" customHeight="1">
      <c r="A11" s="14" t="s">
        <v>47</v>
      </c>
      <c r="B11" s="75" t="s">
        <v>84</v>
      </c>
      <c r="C11" s="76" t="s">
        <v>85</v>
      </c>
      <c r="D11" s="77">
        <v>100.3</v>
      </c>
      <c r="E11" s="10" t="s">
        <v>86</v>
      </c>
      <c r="F11" s="76" t="s">
        <v>65</v>
      </c>
      <c r="G11" s="10" t="s">
        <v>58</v>
      </c>
      <c r="H11" s="10"/>
      <c r="I11" s="129"/>
    </row>
    <row r="12" spans="1:9" s="78" customFormat="1" ht="16.5" customHeight="1">
      <c r="A12" s="14" t="s">
        <v>50</v>
      </c>
      <c r="B12" s="75" t="s">
        <v>87</v>
      </c>
      <c r="C12" s="76" t="s">
        <v>88</v>
      </c>
      <c r="D12" s="77">
        <v>97.4</v>
      </c>
      <c r="E12" s="10" t="s">
        <v>89</v>
      </c>
      <c r="F12" s="76" t="s">
        <v>66</v>
      </c>
      <c r="G12" s="10" t="s">
        <v>59</v>
      </c>
      <c r="H12" s="10"/>
      <c r="I12" s="129"/>
    </row>
    <row r="13" spans="1:9" s="78" customFormat="1" ht="16.5" customHeight="1">
      <c r="A13" s="14" t="s">
        <v>111</v>
      </c>
      <c r="B13" s="75" t="s">
        <v>131</v>
      </c>
      <c r="C13" s="76" t="s">
        <v>132</v>
      </c>
      <c r="D13" s="10" t="s">
        <v>133</v>
      </c>
      <c r="E13" s="10" t="s">
        <v>134</v>
      </c>
      <c r="F13" s="76" t="s">
        <v>135</v>
      </c>
      <c r="G13" s="10" t="s">
        <v>136</v>
      </c>
      <c r="H13" s="81"/>
      <c r="I13" s="129"/>
    </row>
    <row r="14" spans="1:9" s="78" customFormat="1" ht="16.5" customHeight="1">
      <c r="A14" s="14" t="s">
        <v>121</v>
      </c>
      <c r="B14" s="75" t="s">
        <v>137</v>
      </c>
      <c r="C14" s="76" t="s">
        <v>110</v>
      </c>
      <c r="D14" s="82">
        <v>105.8</v>
      </c>
      <c r="E14" s="10" t="s">
        <v>122</v>
      </c>
      <c r="F14" s="10" t="s">
        <v>138</v>
      </c>
      <c r="G14" s="10" t="s">
        <v>139</v>
      </c>
      <c r="H14" s="10"/>
      <c r="I14" s="129"/>
    </row>
    <row r="15" spans="1:9" s="78" customFormat="1" ht="16.5" customHeight="1">
      <c r="A15" s="14" t="s">
        <v>164</v>
      </c>
      <c r="B15" s="21" t="s">
        <v>118</v>
      </c>
      <c r="C15" s="21" t="s">
        <v>140</v>
      </c>
      <c r="D15" s="21">
        <v>110.3</v>
      </c>
      <c r="E15" s="21">
        <v>33539</v>
      </c>
      <c r="F15" s="22" t="s">
        <v>119</v>
      </c>
      <c r="G15" s="22" t="s">
        <v>120</v>
      </c>
      <c r="H15" s="10"/>
      <c r="I15" s="129"/>
    </row>
    <row r="16" spans="1:9" s="78" customFormat="1" ht="16.5" customHeight="1">
      <c r="A16" s="14" t="s">
        <v>170</v>
      </c>
      <c r="B16" s="21" t="s">
        <v>153</v>
      </c>
      <c r="C16" s="21" t="s">
        <v>160</v>
      </c>
      <c r="D16" s="28">
        <v>116.6</v>
      </c>
      <c r="E16" s="21" t="s">
        <v>161</v>
      </c>
      <c r="F16" s="29" t="s">
        <v>162</v>
      </c>
      <c r="G16" s="29" t="s">
        <v>163</v>
      </c>
      <c r="H16" s="83"/>
      <c r="I16" s="129"/>
    </row>
    <row r="17" spans="1:10" s="78" customFormat="1" ht="16.5" customHeight="1">
      <c r="A17" s="14" t="s">
        <v>178</v>
      </c>
      <c r="B17" s="84" t="s">
        <v>169</v>
      </c>
      <c r="C17" s="21" t="s">
        <v>167</v>
      </c>
      <c r="D17" s="28">
        <v>120.2</v>
      </c>
      <c r="E17" s="21" t="s">
        <v>168</v>
      </c>
      <c r="F17" s="22" t="s">
        <v>166</v>
      </c>
      <c r="G17" s="22" t="s">
        <v>165</v>
      </c>
      <c r="H17" s="22"/>
      <c r="I17" s="85"/>
      <c r="J17" s="85"/>
    </row>
    <row r="18" spans="1:10" s="78" customFormat="1" ht="16.5" customHeight="1">
      <c r="A18" s="14" t="s">
        <v>193</v>
      </c>
      <c r="B18" s="84">
        <v>912</v>
      </c>
      <c r="C18" s="21" t="s">
        <v>171</v>
      </c>
      <c r="D18" s="28">
        <v>124.3</v>
      </c>
      <c r="E18" s="21" t="s">
        <v>184</v>
      </c>
      <c r="F18" s="22" t="s">
        <v>175</v>
      </c>
      <c r="G18" s="22" t="s">
        <v>176</v>
      </c>
      <c r="H18" s="32"/>
      <c r="I18" s="85"/>
      <c r="J18" s="85"/>
    </row>
    <row r="19" spans="1:10" s="78" customFormat="1" ht="16.5" customHeight="1">
      <c r="A19" s="13" t="s">
        <v>179</v>
      </c>
      <c r="B19" s="11">
        <v>579</v>
      </c>
      <c r="C19" s="11" t="s">
        <v>186</v>
      </c>
      <c r="D19" s="33">
        <v>126.3</v>
      </c>
      <c r="E19" s="11" t="s">
        <v>188</v>
      </c>
      <c r="F19" s="11" t="s">
        <v>191</v>
      </c>
      <c r="G19" s="11" t="s">
        <v>192</v>
      </c>
      <c r="H19" s="32"/>
      <c r="I19" s="85"/>
      <c r="J19" s="85"/>
    </row>
    <row r="20" spans="1:11" s="78" customFormat="1" ht="16.5" customHeight="1">
      <c r="A20" s="14" t="s">
        <v>185</v>
      </c>
      <c r="B20" s="15">
        <v>575</v>
      </c>
      <c r="C20" s="15" t="s">
        <v>186</v>
      </c>
      <c r="D20" s="23">
        <v>126.3</v>
      </c>
      <c r="E20" s="15" t="s">
        <v>187</v>
      </c>
      <c r="F20" s="15" t="s">
        <v>189</v>
      </c>
      <c r="G20" s="15" t="s">
        <v>190</v>
      </c>
      <c r="H20" s="32"/>
      <c r="I20" s="85"/>
      <c r="J20" s="86"/>
      <c r="K20" s="86"/>
    </row>
    <row r="21" spans="1:11" s="78" customFormat="1" ht="16.5" customHeight="1">
      <c r="A21" s="13" t="s">
        <v>194</v>
      </c>
      <c r="B21" s="11">
        <v>0</v>
      </c>
      <c r="C21" s="11">
        <f>C32</f>
        <v>29707</v>
      </c>
      <c r="D21" s="34">
        <f>D32</f>
        <v>127.1</v>
      </c>
      <c r="E21" s="11">
        <f>SUM(E22:E32)</f>
        <v>34687</v>
      </c>
      <c r="F21" s="11" t="s">
        <v>195</v>
      </c>
      <c r="G21" s="11" t="s">
        <v>196</v>
      </c>
      <c r="H21" s="32"/>
      <c r="I21" s="85"/>
      <c r="J21" s="86"/>
      <c r="K21" s="86"/>
    </row>
    <row r="22" spans="1:11" s="78" customFormat="1" ht="16.5" customHeight="1">
      <c r="A22" s="14" t="s">
        <v>180</v>
      </c>
      <c r="B22" s="15">
        <v>0</v>
      </c>
      <c r="C22" s="15">
        <v>29456</v>
      </c>
      <c r="D22" s="23">
        <v>126.3</v>
      </c>
      <c r="E22" s="15">
        <v>3463</v>
      </c>
      <c r="F22" s="15">
        <v>7039</v>
      </c>
      <c r="G22" s="15">
        <v>6501</v>
      </c>
      <c r="H22" s="32"/>
      <c r="I22" s="85"/>
      <c r="J22" s="86"/>
      <c r="K22" s="86"/>
    </row>
    <row r="23" spans="1:11" s="78" customFormat="1" ht="16.5" customHeight="1">
      <c r="A23" s="14" t="s">
        <v>181</v>
      </c>
      <c r="B23" s="15">
        <v>0</v>
      </c>
      <c r="C23" s="15">
        <v>29488</v>
      </c>
      <c r="D23" s="23">
        <v>126.4</v>
      </c>
      <c r="E23" s="15">
        <v>3164</v>
      </c>
      <c r="F23" s="15">
        <v>7101</v>
      </c>
      <c r="G23" s="15">
        <v>6564</v>
      </c>
      <c r="H23" s="32"/>
      <c r="I23" s="85"/>
      <c r="J23" s="86"/>
      <c r="K23" s="86"/>
    </row>
    <row r="24" spans="1:11" s="78" customFormat="1" ht="16.5" customHeight="1">
      <c r="A24" s="14" t="s">
        <v>182</v>
      </c>
      <c r="B24" s="15">
        <v>0</v>
      </c>
      <c r="C24" s="15">
        <v>29484</v>
      </c>
      <c r="D24" s="23">
        <v>126.4</v>
      </c>
      <c r="E24" s="15">
        <v>3229</v>
      </c>
      <c r="F24" s="15">
        <v>7146</v>
      </c>
      <c r="G24" s="15">
        <v>6611</v>
      </c>
      <c r="H24" s="32"/>
      <c r="I24" s="85"/>
      <c r="J24" s="86"/>
      <c r="K24" s="86"/>
    </row>
    <row r="25" spans="1:11" s="78" customFormat="1" ht="16.5" customHeight="1">
      <c r="A25" s="14" t="s">
        <v>183</v>
      </c>
      <c r="B25" s="15">
        <v>0</v>
      </c>
      <c r="C25" s="15">
        <v>29453</v>
      </c>
      <c r="D25" s="23">
        <v>126.2</v>
      </c>
      <c r="E25" s="15">
        <v>3247</v>
      </c>
      <c r="F25" s="15">
        <v>7222</v>
      </c>
      <c r="G25" s="15">
        <v>6688</v>
      </c>
      <c r="H25" s="32"/>
      <c r="I25" s="85"/>
      <c r="J25" s="86"/>
      <c r="K25" s="86"/>
    </row>
    <row r="26" spans="1:11" s="78" customFormat="1" ht="16.5" customHeight="1">
      <c r="A26" s="14" t="s">
        <v>197</v>
      </c>
      <c r="B26" s="15">
        <v>0</v>
      </c>
      <c r="C26" s="15">
        <v>29477</v>
      </c>
      <c r="D26" s="23">
        <v>126.29482107559271</v>
      </c>
      <c r="E26" s="15">
        <v>3267</v>
      </c>
      <c r="F26" s="15">
        <v>7258</v>
      </c>
      <c r="G26" s="15">
        <v>6725</v>
      </c>
      <c r="H26" s="32"/>
      <c r="I26" s="85"/>
      <c r="J26" s="86"/>
      <c r="K26" s="86"/>
    </row>
    <row r="27" spans="1:11" s="78" customFormat="1" ht="16.5" customHeight="1">
      <c r="A27" s="14" t="s">
        <v>198</v>
      </c>
      <c r="B27" s="15">
        <v>0</v>
      </c>
      <c r="C27" s="15">
        <v>29517</v>
      </c>
      <c r="D27" s="23">
        <v>126.4</v>
      </c>
      <c r="E27" s="15">
        <v>3191</v>
      </c>
      <c r="F27" s="15">
        <v>7309</v>
      </c>
      <c r="G27" s="15">
        <v>6777</v>
      </c>
      <c r="H27" s="32"/>
      <c r="I27" s="85"/>
      <c r="J27" s="86"/>
      <c r="K27" s="86"/>
    </row>
    <row r="28" spans="1:11" s="78" customFormat="1" ht="16.5" customHeight="1">
      <c r="A28" s="14" t="s">
        <v>288</v>
      </c>
      <c r="B28" s="15">
        <v>0</v>
      </c>
      <c r="C28" s="15">
        <v>29561</v>
      </c>
      <c r="D28" s="23">
        <v>126.6</v>
      </c>
      <c r="E28" s="15">
        <v>3177</v>
      </c>
      <c r="F28" s="15">
        <v>7384</v>
      </c>
      <c r="G28" s="15">
        <v>6853</v>
      </c>
      <c r="H28" s="32"/>
      <c r="I28" s="85"/>
      <c r="J28" s="86"/>
      <c r="K28" s="86"/>
    </row>
    <row r="29" spans="1:11" s="78" customFormat="1" ht="16.5" customHeight="1">
      <c r="A29" s="14" t="s">
        <v>315</v>
      </c>
      <c r="B29" s="15">
        <v>0</v>
      </c>
      <c r="C29" s="15">
        <v>29600</v>
      </c>
      <c r="D29" s="23">
        <v>126.7</v>
      </c>
      <c r="E29" s="15">
        <v>3138</v>
      </c>
      <c r="F29" s="15">
        <v>7459</v>
      </c>
      <c r="G29" s="15">
        <v>6929</v>
      </c>
      <c r="H29" s="32"/>
      <c r="I29" s="85"/>
      <c r="J29" s="86"/>
      <c r="K29" s="86"/>
    </row>
    <row r="30" spans="1:11" s="78" customFormat="1" ht="16.5" customHeight="1">
      <c r="A30" s="14" t="s">
        <v>320</v>
      </c>
      <c r="B30" s="15">
        <v>0</v>
      </c>
      <c r="C30" s="15">
        <v>29661</v>
      </c>
      <c r="D30" s="23">
        <v>126.99</v>
      </c>
      <c r="E30" s="15">
        <v>2993</v>
      </c>
      <c r="F30" s="15">
        <v>7512</v>
      </c>
      <c r="G30" s="15">
        <v>6983</v>
      </c>
      <c r="H30" s="32"/>
      <c r="I30" s="85"/>
      <c r="J30" s="86"/>
      <c r="K30" s="86"/>
    </row>
    <row r="31" spans="1:11" s="78" customFormat="1" ht="16.5" customHeight="1">
      <c r="A31" s="14" t="s">
        <v>321</v>
      </c>
      <c r="B31" s="15">
        <v>0</v>
      </c>
      <c r="C31" s="15">
        <v>29694</v>
      </c>
      <c r="D31" s="23">
        <v>127.1</v>
      </c>
      <c r="E31" s="15">
        <v>2948</v>
      </c>
      <c r="F31" s="15">
        <v>7487</v>
      </c>
      <c r="G31" s="15">
        <v>6961</v>
      </c>
      <c r="H31" s="32"/>
      <c r="I31" s="85"/>
      <c r="J31" s="86"/>
      <c r="K31" s="86"/>
    </row>
    <row r="32" spans="1:11" s="78" customFormat="1" ht="16.5" customHeight="1">
      <c r="A32" s="14" t="s">
        <v>332</v>
      </c>
      <c r="B32" s="15">
        <v>0</v>
      </c>
      <c r="C32" s="15">
        <v>29707</v>
      </c>
      <c r="D32" s="23">
        <v>127.1</v>
      </c>
      <c r="E32" s="15">
        <v>2870</v>
      </c>
      <c r="F32" s="15">
        <v>7509</v>
      </c>
      <c r="G32" s="15">
        <v>6984</v>
      </c>
      <c r="H32" s="32"/>
      <c r="I32" s="85"/>
      <c r="J32" s="86"/>
      <c r="K32" s="86"/>
    </row>
    <row r="33" spans="1:11" s="78" customFormat="1" ht="16.5" customHeight="1">
      <c r="A33" s="14" t="s">
        <v>185</v>
      </c>
      <c r="B33" s="15">
        <v>0</v>
      </c>
      <c r="C33" s="15">
        <v>29701</v>
      </c>
      <c r="D33" s="23">
        <v>127.1</v>
      </c>
      <c r="E33" s="15">
        <v>2895</v>
      </c>
      <c r="F33" s="15">
        <v>7536</v>
      </c>
      <c r="G33" s="15">
        <v>7012</v>
      </c>
      <c r="H33" s="32"/>
      <c r="I33" s="85"/>
      <c r="J33" s="86"/>
      <c r="K33" s="86"/>
    </row>
    <row r="34" spans="1:11" s="78" customFormat="1" ht="16.5" customHeight="1">
      <c r="A34" s="14" t="s">
        <v>342</v>
      </c>
      <c r="B34" s="15">
        <v>0</v>
      </c>
      <c r="C34" s="15">
        <v>29692</v>
      </c>
      <c r="D34" s="23">
        <v>127</v>
      </c>
      <c r="E34" s="15">
        <v>2928</v>
      </c>
      <c r="F34" s="15">
        <v>7594</v>
      </c>
      <c r="G34" s="15">
        <v>7072</v>
      </c>
      <c r="H34" s="32"/>
      <c r="I34" s="85"/>
      <c r="J34" s="86"/>
      <c r="K34" s="86"/>
    </row>
    <row r="35" spans="1:11" s="78" customFormat="1" ht="16.5" customHeight="1">
      <c r="A35" s="14" t="s">
        <v>343</v>
      </c>
      <c r="B35" s="15">
        <v>0</v>
      </c>
      <c r="C35" s="15">
        <v>29692</v>
      </c>
      <c r="D35" s="23">
        <v>127</v>
      </c>
      <c r="E35" s="15">
        <v>2928</v>
      </c>
      <c r="F35" s="15">
        <v>7594</v>
      </c>
      <c r="G35" s="15">
        <v>7072</v>
      </c>
      <c r="H35" s="32"/>
      <c r="I35" s="85"/>
      <c r="J35" s="86"/>
      <c r="K35" s="86"/>
    </row>
    <row r="36" spans="1:11" s="78" customFormat="1" ht="28.5">
      <c r="A36" s="24" t="s">
        <v>123</v>
      </c>
      <c r="B36" s="25">
        <v>0</v>
      </c>
      <c r="C36" s="25">
        <v>-0.03</v>
      </c>
      <c r="D36" s="25">
        <f>(D35-D33)/D35*100</f>
        <v>-0.07874015748031048</v>
      </c>
      <c r="E36" s="25">
        <v>1.13</v>
      </c>
      <c r="F36" s="87">
        <v>0.007688069479255907</v>
      </c>
      <c r="G36" s="87">
        <v>0.008501648760527409</v>
      </c>
      <c r="H36" s="88"/>
      <c r="I36" s="85"/>
      <c r="J36" s="89"/>
      <c r="K36" s="89"/>
    </row>
    <row r="37" spans="1:11" s="78" customFormat="1" ht="28.5">
      <c r="A37" s="24" t="s">
        <v>141</v>
      </c>
      <c r="B37" s="26">
        <v>-100</v>
      </c>
      <c r="C37" s="26">
        <v>0.8</v>
      </c>
      <c r="D37" s="26">
        <f>(D35-D22)/D35*100</f>
        <v>0.551181102362207</v>
      </c>
      <c r="E37" s="26">
        <v>-15.45</v>
      </c>
      <c r="F37" s="90">
        <v>0.07885270440294462</v>
      </c>
      <c r="G37" s="90">
        <v>0.08779826571820744</v>
      </c>
      <c r="H37" s="88"/>
      <c r="I37" s="85"/>
      <c r="J37" s="89"/>
      <c r="K37" s="89"/>
    </row>
    <row r="38" spans="1:11" s="78" customFormat="1" ht="28.5">
      <c r="A38" s="24" t="s">
        <v>100</v>
      </c>
      <c r="B38" s="27">
        <v>-100</v>
      </c>
      <c r="C38" s="27">
        <v>0.8</v>
      </c>
      <c r="D38" s="27">
        <v>0.55</v>
      </c>
      <c r="E38" s="27">
        <v>-15.45</v>
      </c>
      <c r="F38" s="91">
        <v>0.07885270440294462</v>
      </c>
      <c r="G38" s="91">
        <v>0.08779826571820744</v>
      </c>
      <c r="H38" s="88"/>
      <c r="I38" s="85"/>
      <c r="J38" s="89"/>
      <c r="K38" s="89"/>
    </row>
    <row r="39" spans="1:11" s="78" customFormat="1" ht="16.5">
      <c r="A39" s="92"/>
      <c r="B39" s="67"/>
      <c r="C39" s="93"/>
      <c r="D39" s="67"/>
      <c r="E39" s="94"/>
      <c r="F39" s="94"/>
      <c r="G39" s="94"/>
      <c r="H39" s="88"/>
      <c r="I39" s="85"/>
      <c r="J39" s="89"/>
      <c r="K39" s="86"/>
    </row>
    <row r="40" spans="1:11" s="78" customFormat="1" ht="16.5">
      <c r="A40" s="92"/>
      <c r="B40" s="67"/>
      <c r="C40" s="67"/>
      <c r="D40" s="67"/>
      <c r="E40" s="67"/>
      <c r="F40" s="67"/>
      <c r="G40" s="67"/>
      <c r="H40" s="88"/>
      <c r="I40" s="85"/>
      <c r="J40" s="89"/>
      <c r="K40" s="86"/>
    </row>
    <row r="41" spans="1:10" s="78" customFormat="1" ht="16.5">
      <c r="A41" s="67"/>
      <c r="B41" s="67"/>
      <c r="C41" s="67"/>
      <c r="D41" s="67"/>
      <c r="E41" s="67"/>
      <c r="F41" s="67"/>
      <c r="G41" s="67"/>
      <c r="H41" s="88"/>
      <c r="I41" s="89"/>
      <c r="J41" s="89"/>
    </row>
    <row r="42" spans="1:10" s="78" customFormat="1" ht="16.5">
      <c r="A42" s="67"/>
      <c r="B42" s="67"/>
      <c r="C42" s="67"/>
      <c r="D42" s="67"/>
      <c r="E42" s="67"/>
      <c r="F42" s="95"/>
      <c r="G42" s="95"/>
      <c r="H42" s="88"/>
      <c r="I42" s="89"/>
      <c r="J42" s="89"/>
    </row>
    <row r="43" spans="1:10" s="78" customFormat="1" ht="16.5">
      <c r="A43" s="67"/>
      <c r="B43" s="67"/>
      <c r="C43" s="67"/>
      <c r="D43" s="67"/>
      <c r="E43" s="67"/>
      <c r="F43" s="95"/>
      <c r="G43" s="95"/>
      <c r="H43" s="88"/>
      <c r="I43" s="89"/>
      <c r="J43" s="89"/>
    </row>
    <row r="44" spans="1:10" s="78" customFormat="1" ht="16.5">
      <c r="A44" s="67"/>
      <c r="B44" s="67"/>
      <c r="C44" s="67"/>
      <c r="D44" s="67"/>
      <c r="E44" s="67"/>
      <c r="F44" s="96"/>
      <c r="G44" s="96"/>
      <c r="H44" s="88"/>
      <c r="I44" s="85"/>
      <c r="J44" s="85"/>
    </row>
    <row r="45" spans="1:10" s="78" customFormat="1" ht="16.5">
      <c r="A45" s="67"/>
      <c r="B45" s="67"/>
      <c r="C45" s="67"/>
      <c r="D45" s="67"/>
      <c r="E45" s="67"/>
      <c r="F45" s="96"/>
      <c r="G45" s="96"/>
      <c r="I45" s="12"/>
      <c r="J45" s="12"/>
    </row>
    <row r="46" spans="1:10" s="78" customFormat="1" ht="16.5">
      <c r="A46" s="67"/>
      <c r="B46" s="67"/>
      <c r="C46" s="67"/>
      <c r="D46" s="67"/>
      <c r="E46" s="67"/>
      <c r="F46" s="96"/>
      <c r="G46" s="96"/>
      <c r="I46" s="12"/>
      <c r="J46" s="12"/>
    </row>
    <row r="47" spans="1:10" s="78" customFormat="1" ht="16.5">
      <c r="A47" s="67"/>
      <c r="B47" s="67"/>
      <c r="C47" s="67"/>
      <c r="D47" s="67"/>
      <c r="E47" s="67"/>
      <c r="F47" s="96"/>
      <c r="G47" s="96"/>
      <c r="H47" s="88"/>
      <c r="I47" s="12"/>
      <c r="J47" s="12"/>
    </row>
    <row r="48" spans="1:9" s="78" customFormat="1" ht="16.5">
      <c r="A48" s="67"/>
      <c r="B48" s="67"/>
      <c r="C48" s="67"/>
      <c r="D48" s="67"/>
      <c r="E48" s="67"/>
      <c r="F48" s="96"/>
      <c r="G48" s="96"/>
      <c r="H48" s="88"/>
      <c r="I48" s="80"/>
    </row>
    <row r="49" spans="1:9" s="78" customFormat="1" ht="16.5">
      <c r="A49" s="67"/>
      <c r="B49" s="67"/>
      <c r="C49" s="67"/>
      <c r="D49" s="67"/>
      <c r="E49" s="67"/>
      <c r="F49" s="96"/>
      <c r="G49" s="96"/>
      <c r="H49" s="97"/>
      <c r="I49" s="67"/>
    </row>
    <row r="50" spans="1:9" s="78" customFormat="1" ht="16.5">
      <c r="A50" s="67"/>
      <c r="B50" s="67"/>
      <c r="C50" s="67"/>
      <c r="D50" s="67"/>
      <c r="E50" s="67"/>
      <c r="F50" s="96"/>
      <c r="G50" s="96"/>
      <c r="H50" s="88"/>
      <c r="I50" s="67"/>
    </row>
    <row r="51" spans="1:9" s="78" customFormat="1" ht="16.5">
      <c r="A51" s="67"/>
      <c r="B51" s="67"/>
      <c r="C51" s="67"/>
      <c r="D51" s="67"/>
      <c r="E51" s="67"/>
      <c r="F51" s="67"/>
      <c r="G51" s="67"/>
      <c r="H51" s="88"/>
      <c r="I51" s="67"/>
    </row>
    <row r="52" spans="1:9" s="78" customFormat="1" ht="16.5">
      <c r="A52" s="67"/>
      <c r="B52" s="67"/>
      <c r="C52" s="67"/>
      <c r="D52" s="67"/>
      <c r="E52" s="67"/>
      <c r="F52" s="67"/>
      <c r="G52" s="67"/>
      <c r="H52" s="88"/>
      <c r="I52" s="67"/>
    </row>
    <row r="53" spans="1:8" s="78" customFormat="1" ht="16.5">
      <c r="A53" s="67"/>
      <c r="B53" s="67"/>
      <c r="C53" s="67"/>
      <c r="D53" s="67"/>
      <c r="E53" s="67"/>
      <c r="F53" s="67"/>
      <c r="G53" s="67"/>
      <c r="H53" s="88"/>
    </row>
    <row r="54" spans="1:8" s="78" customFormat="1" ht="16.5">
      <c r="A54" s="67"/>
      <c r="B54" s="67"/>
      <c r="C54" s="67"/>
      <c r="D54" s="67"/>
      <c r="E54" s="67"/>
      <c r="F54" s="67"/>
      <c r="G54" s="67"/>
      <c r="H54" s="88"/>
    </row>
    <row r="55" spans="1:8" s="78" customFormat="1" ht="16.5">
      <c r="A55" s="67"/>
      <c r="B55" s="67"/>
      <c r="C55" s="67"/>
      <c r="D55" s="67"/>
      <c r="E55" s="67"/>
      <c r="F55" s="67"/>
      <c r="G55" s="67"/>
      <c r="H55" s="88"/>
    </row>
    <row r="56" spans="1:8" s="78" customFormat="1" ht="16.5">
      <c r="A56" s="67"/>
      <c r="B56" s="67"/>
      <c r="C56" s="67"/>
      <c r="D56" s="67"/>
      <c r="E56" s="67"/>
      <c r="F56" s="67"/>
      <c r="G56" s="67"/>
      <c r="H56" s="88"/>
    </row>
    <row r="57" spans="1:8" s="78" customFormat="1" ht="16.5">
      <c r="A57" s="67"/>
      <c r="B57" s="67"/>
      <c r="C57" s="67"/>
      <c r="D57" s="67"/>
      <c r="E57" s="67"/>
      <c r="F57" s="67"/>
      <c r="G57" s="67"/>
      <c r="H57" s="88"/>
    </row>
    <row r="58" spans="1:7" s="78" customFormat="1" ht="16.5">
      <c r="A58" s="67"/>
      <c r="B58" s="67"/>
      <c r="C58" s="67"/>
      <c r="D58" s="67"/>
      <c r="E58" s="67"/>
      <c r="F58" s="67"/>
      <c r="G58" s="67"/>
    </row>
    <row r="59" spans="1:9" s="78" customFormat="1" ht="16.5">
      <c r="A59" s="67"/>
      <c r="B59" s="67"/>
      <c r="C59" s="67"/>
      <c r="D59" s="67"/>
      <c r="E59" s="67"/>
      <c r="F59" s="67"/>
      <c r="G59" s="67"/>
      <c r="H59" s="88"/>
      <c r="I59" s="80"/>
    </row>
    <row r="60" spans="1:9" s="78" customFormat="1" ht="16.5">
      <c r="A60" s="67"/>
      <c r="B60" s="67"/>
      <c r="C60" s="67"/>
      <c r="D60" s="67"/>
      <c r="E60" s="67"/>
      <c r="F60" s="67"/>
      <c r="G60" s="67"/>
      <c r="H60" s="88"/>
      <c r="I60" s="80"/>
    </row>
    <row r="61" spans="1:9" s="78" customFormat="1" ht="16.5">
      <c r="A61" s="67"/>
      <c r="B61" s="67"/>
      <c r="C61" s="67"/>
      <c r="D61" s="67"/>
      <c r="E61" s="67"/>
      <c r="F61" s="67"/>
      <c r="G61" s="67"/>
      <c r="H61" s="88"/>
      <c r="I61" s="98"/>
    </row>
    <row r="62" spans="1:9" s="78" customFormat="1" ht="16.5">
      <c r="A62" s="67"/>
      <c r="B62" s="67"/>
      <c r="C62" s="67"/>
      <c r="D62" s="67"/>
      <c r="E62" s="67"/>
      <c r="F62" s="67"/>
      <c r="G62" s="67"/>
      <c r="H62" s="88"/>
      <c r="I62" s="99"/>
    </row>
    <row r="63" spans="1:9" s="78" customFormat="1" ht="16.5">
      <c r="A63" s="67"/>
      <c r="B63" s="67"/>
      <c r="C63" s="67"/>
      <c r="D63" s="67"/>
      <c r="E63" s="67"/>
      <c r="F63" s="67"/>
      <c r="G63" s="67"/>
      <c r="H63" s="88"/>
      <c r="I63" s="99"/>
    </row>
    <row r="64" spans="1:9" s="78" customFormat="1" ht="16.5">
      <c r="A64" s="67"/>
      <c r="B64" s="67"/>
      <c r="C64" s="67"/>
      <c r="D64" s="67"/>
      <c r="E64" s="67"/>
      <c r="F64" s="67"/>
      <c r="G64" s="67"/>
      <c r="H64" s="88"/>
      <c r="I64" s="100"/>
    </row>
    <row r="65" spans="1:9" s="78" customFormat="1" ht="16.5">
      <c r="A65" s="67"/>
      <c r="B65" s="67"/>
      <c r="C65" s="67"/>
      <c r="D65" s="67"/>
      <c r="E65" s="67"/>
      <c r="F65" s="67"/>
      <c r="G65" s="67"/>
      <c r="H65" s="10"/>
      <c r="I65" s="80"/>
    </row>
    <row r="66" spans="8:9" ht="28.5" customHeight="1">
      <c r="H66" s="101"/>
      <c r="I66" s="66"/>
    </row>
    <row r="67" spans="8:9" ht="28.5" customHeight="1">
      <c r="H67" s="102"/>
      <c r="I67" s="103"/>
    </row>
    <row r="68" spans="8:9" ht="28.5" customHeight="1">
      <c r="H68" s="104"/>
      <c r="I68" s="66"/>
    </row>
    <row r="69" spans="1:7" s="94" customFormat="1" ht="15.75" customHeight="1">
      <c r="A69" s="67"/>
      <c r="B69" s="67"/>
      <c r="C69" s="67"/>
      <c r="D69" s="67"/>
      <c r="E69" s="67"/>
      <c r="F69" s="67"/>
      <c r="G69" s="67"/>
    </row>
  </sheetData>
  <sheetProtection/>
  <mergeCells count="7">
    <mergeCell ref="I5:I16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1968503937007874" bottom="0.1968503937007874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  <ignoredErrors>
    <ignoredError sqref="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ssun</cp:lastModifiedBy>
  <cp:lastPrinted>2010-09-20T06:51:02Z</cp:lastPrinted>
  <dcterms:created xsi:type="dcterms:W3CDTF">2005-01-26T03:51:16Z</dcterms:created>
  <dcterms:modified xsi:type="dcterms:W3CDTF">2014-02-24T01:21:50Z</dcterms:modified>
  <cp:category/>
  <cp:version/>
  <cp:contentType/>
  <cp:contentStatus/>
</cp:coreProperties>
</file>