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901" sheetId="1" r:id="rId1"/>
  </sheets>
  <definedNames/>
  <calcPr fullCalcOnLoad="1"/>
</workbook>
</file>

<file path=xl/sharedStrings.xml><?xml version="1.0" encoding="utf-8"?>
<sst xmlns="http://schemas.openxmlformats.org/spreadsheetml/2006/main" count="225" uniqueCount="94">
  <si>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</si>
  <si>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</si>
  <si>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</si>
  <si>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</si>
  <si>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</si>
  <si>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</si>
  <si>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</si>
  <si>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</si>
  <si>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</si>
  <si>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</si>
  <si>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</si>
  <si>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</si>
  <si>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</si>
  <si>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</si>
  <si>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</si>
  <si>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</si>
  <si>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</si>
  <si>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</si>
  <si>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</si>
  <si>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</si>
  <si>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</si>
  <si>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</si>
  <si>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</si>
  <si>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</si>
  <si>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</si>
  <si>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</si>
  <si>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</si>
  <si>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</si>
  <si>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</si>
  <si>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</si>
  <si>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</si>
  <si>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</si>
  <si>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</si>
  <si>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</si>
  <si>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</si>
  <si>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</si>
  <si>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</si>
  <si>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</si>
  <si>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</si>
  <si>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</si>
  <si>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</si>
  <si>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</si>
  <si>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</si>
  <si>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</si>
  <si>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</si>
  <si>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</si>
  <si>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</si>
  <si>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</si>
  <si>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</si>
  <si>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</si>
  <si>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</si>
  <si>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</si>
  <si>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</si>
  <si>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</si>
  <si>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</si>
  <si>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</si>
  <si>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</si>
  <si>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</si>
  <si>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</si>
  <si>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</si>
  <si>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</si>
  <si>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</si>
  <si>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</si>
  <si>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</si>
  <si>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</si>
  <si>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</si>
  <si>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</si>
  <si>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</si>
  <si>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</si>
  <si>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</si>
  <si>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</si>
  <si>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</si>
  <si>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96年</t>
  </si>
  <si>
    <t>2007</t>
  </si>
  <si>
    <t>100年</t>
  </si>
  <si>
    <t>2012</t>
  </si>
  <si>
    <t>102年</t>
  </si>
  <si>
    <t>2013</t>
  </si>
  <si>
    <t>　 　1月</t>
  </si>
  <si>
    <t xml:space="preserve">     2月</t>
  </si>
  <si>
    <t>　　12月</t>
  </si>
  <si>
    <t>103年</t>
  </si>
  <si>
    <t>　 　1月</t>
  </si>
  <si>
    <t xml:space="preserve">     2月</t>
  </si>
  <si>
    <t>104年</t>
  </si>
  <si>
    <t>2015</t>
  </si>
  <si>
    <t xml:space="preserve"> Jan.</t>
  </si>
  <si>
    <t>106年</t>
  </si>
  <si>
    <t>　　 6月</t>
  </si>
  <si>
    <t>108年</t>
  </si>
  <si>
    <t xml:space="preserve">     1月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</si>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</sst>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0" fontId="11" fillId="0" borderId="21" xfId="15" applyFont="1" applyBorder="1" applyAlignment="1">
      <alignment horizontal="left" vertical="center" wrapText="1"/>
      <protection/>
    </xf>
    <xf numFmtId="0" fontId="5" fillId="0" borderId="22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4" fillId="0" borderId="26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91">
      <selection activeCell="J120" sqref="J120"/>
    </sheetView>
  </sheetViews>
  <sheetFormatPr defaultColWidth="9.00390625" defaultRowHeight="16.5"/>
  <sheetData>
    <row r="1" spans="1:6" ht="20.25">
      <c r="A1" s="31" t="s">
        <v>60</v>
      </c>
      <c r="B1" s="31"/>
      <c r="C1" s="31"/>
      <c r="D1" s="31"/>
      <c r="E1" s="31"/>
      <c r="F1" s="31"/>
    </row>
    <row r="2" spans="1:6" ht="16.5">
      <c r="A2" s="32" t="s">
        <v>67</v>
      </c>
      <c r="B2" s="32"/>
      <c r="C2" s="32"/>
      <c r="D2" s="32"/>
      <c r="E2" s="32"/>
      <c r="F2" s="32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3" t="s">
        <v>62</v>
      </c>
      <c r="B4" s="34"/>
      <c r="C4" s="37" t="s">
        <v>69</v>
      </c>
      <c r="D4" s="38"/>
      <c r="E4" s="39" t="s">
        <v>0</v>
      </c>
      <c r="F4" s="40"/>
    </row>
    <row r="5" spans="1:6" ht="42" thickBot="1">
      <c r="A5" s="35"/>
      <c r="B5" s="36"/>
      <c r="C5" s="4" t="s">
        <v>70</v>
      </c>
      <c r="D5" s="4" t="s">
        <v>71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72</v>
      </c>
      <c r="B17" s="7" t="s">
        <v>73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74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75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76</v>
      </c>
      <c r="B23" s="7" t="s">
        <v>77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78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79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80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81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82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83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84</v>
      </c>
      <c r="B49" s="7" t="s">
        <v>85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78</v>
      </c>
      <c r="B50" s="7" t="s">
        <v>86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87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79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88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89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90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93</v>
      </c>
      <c r="B114" s="7" t="s">
        <v>66</v>
      </c>
      <c r="C114" s="8"/>
      <c r="D114" s="8"/>
      <c r="E114" s="8"/>
      <c r="F114" s="8"/>
      <c r="G114" s="8"/>
      <c r="I114" s="41"/>
    </row>
    <row r="115" spans="1:6" ht="17.25" thickBot="1">
      <c r="A115" s="6" t="s">
        <v>63</v>
      </c>
      <c r="B115" s="7" t="s">
        <v>14</v>
      </c>
      <c r="C115" s="15">
        <v>1441471</v>
      </c>
      <c r="D115" s="16">
        <v>3749225</v>
      </c>
      <c r="E115" s="16">
        <v>2549318</v>
      </c>
      <c r="F115" s="16">
        <v>7810489</v>
      </c>
    </row>
    <row r="116" spans="1:7" ht="16.5">
      <c r="A116" s="20" t="s">
        <v>59</v>
      </c>
      <c r="B116" s="21"/>
      <c r="C116" s="17">
        <f>(C115-C113)/C113*100</f>
        <v>-32.55638661524972</v>
      </c>
      <c r="D116" s="17">
        <f>(D115-D113)/D113*100</f>
        <v>-34.10287209166621</v>
      </c>
      <c r="E116" s="17">
        <f>(E115-E113)/E113*100</f>
        <v>4.927434586995972</v>
      </c>
      <c r="F116" s="17">
        <f>(F115-F113)/F113*100</f>
        <v>0.9056653110496931</v>
      </c>
      <c r="G116" s="14"/>
    </row>
    <row r="117" spans="1:7" ht="16.5">
      <c r="A117" s="22" t="s">
        <v>36</v>
      </c>
      <c r="B117" s="23"/>
      <c r="C117" s="17">
        <f>(C115-C102)/C102*100</f>
        <v>-57.02868627656733</v>
      </c>
      <c r="D117" s="17">
        <f>(D115-D102)/D102*100</f>
        <v>-62.568369402803235</v>
      </c>
      <c r="E117" s="17">
        <f>(E115-E102)/E102*100</f>
        <v>-13.322407901671115</v>
      </c>
      <c r="F117" s="17">
        <f>(F115-F102)/F102*100</f>
        <v>-29.46276115319449</v>
      </c>
      <c r="G117" s="14"/>
    </row>
    <row r="118" spans="1:7" ht="17.25" thickBot="1">
      <c r="A118" s="24" t="s">
        <v>91</v>
      </c>
      <c r="B118" s="25"/>
      <c r="C118" s="18">
        <f>(C115-C102)/C102*100</f>
        <v>-57.02868627656733</v>
      </c>
      <c r="D118" s="18">
        <f>(D115-D102)/D102*100</f>
        <v>-62.568369402803235</v>
      </c>
      <c r="E118" s="18">
        <f>(E115-E102)/E102*100</f>
        <v>-13.322407901671115</v>
      </c>
      <c r="F118" s="18">
        <f>(F115-F102)/F102*100</f>
        <v>-29.46276115319449</v>
      </c>
      <c r="G118" s="14"/>
    </row>
    <row r="119" spans="1:6" ht="16.5">
      <c r="A119" s="26" t="s">
        <v>92</v>
      </c>
      <c r="B119" s="26"/>
      <c r="C119" s="26"/>
      <c r="D119" s="26"/>
      <c r="E119" s="26"/>
      <c r="F119" s="26"/>
    </row>
    <row r="120" spans="1:6" ht="16.5">
      <c r="A120" s="27" t="s">
        <v>37</v>
      </c>
      <c r="B120" s="28"/>
      <c r="C120" s="28"/>
      <c r="D120" s="28"/>
      <c r="E120" s="28"/>
      <c r="F120" s="28"/>
    </row>
    <row r="121" spans="1:6" ht="16.5">
      <c r="A121" s="29"/>
      <c r="B121" s="30"/>
      <c r="C121" s="30"/>
      <c r="D121" s="30"/>
      <c r="E121" s="30"/>
      <c r="F121" s="30"/>
    </row>
  </sheetData>
  <sheetProtection/>
  <mergeCells count="11">
    <mergeCell ref="A1:F1"/>
    <mergeCell ref="A2:F2"/>
    <mergeCell ref="A4:B5"/>
    <mergeCell ref="C4:D4"/>
    <mergeCell ref="E4:F4"/>
    <mergeCell ref="A116:B116"/>
    <mergeCell ref="A117:B117"/>
    <mergeCell ref="A118:B118"/>
    <mergeCell ref="A119:F119"/>
    <mergeCell ref="A120:F120"/>
    <mergeCell ref="A121:F1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2019-02-23T09:29:00Z</cp:lastPrinted>
  <dcterms:created xsi:type="dcterms:W3CDTF">2007-01-26T07:24:14Z</dcterms:created>
  <dcterms:modified xsi:type="dcterms:W3CDTF">2020-03-11T09:19:53Z</dcterms:modified>
  <cp:category/>
  <cp:version/>
  <cp:contentType/>
  <cp:contentStatus/>
</cp:coreProperties>
</file>