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'證照統計'!$A$1:$Q$70</definedName>
  </definedNames>
  <calcPr fullCalcOnLoad="1"/>
</workbook>
</file>

<file path=xl/sharedStrings.xml><?xml version="1.0" encoding="utf-8"?>
<sst xmlns="http://schemas.openxmlformats.org/spreadsheetml/2006/main" count="205" uniqueCount="77">
  <si>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</si>
  <si>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</si>
  <si>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</si>
  <si>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</si>
  <si>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</si>
  <si>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</si>
  <si>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</si>
  <si>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</si>
  <si>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</si>
  <si>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</si>
  <si>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</si>
  <si>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</si>
  <si>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</si>
  <si>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</si>
  <si>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</si>
  <si>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</si>
  <si>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</si>
  <si>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</si>
  <si>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</si>
  <si>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</si>
  <si>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</si>
  <si>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</si>
  <si>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</si>
  <si>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</si>
  <si>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</si>
  <si>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</si>
  <si>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</si>
  <si>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</si>
  <si>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</si>
  <si>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</si>
  <si>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</si>
  <si>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</si>
  <si>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</si>
  <si>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</si>
  <si>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</si>
  <si>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</si>
  <si>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</si>
  <si>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</si>
  <si>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</si>
  <si>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</si>
  <si>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</si>
  <si>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</si>
  <si>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</si>
  <si>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</si>
  <si>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</si>
  <si>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</si>
  <si>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</si>
  <si>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</si>
  <si>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</si>
  <si>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</si>
  <si>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</si>
  <si>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</si>
  <si>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</si>
  <si>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</si>
  <si>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</si>
  <si>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</si>
  <si>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</si>
  <si>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</si>
  <si>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</si>
  <si>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</si>
  <si>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</si>
  <si>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</si>
  <si>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</si>
  <si>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</si>
  <si>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</si>
  <si>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</si>
  <si>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</si>
  <si>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</si>
  <si>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</si>
  <si>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</si>
  <si>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</si>
  <si>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</si>
  <si>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</si>
  <si>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t>75%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</si>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</sst>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6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2" sqref="A2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5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5"/>
    </row>
    <row r="3" spans="1:17" ht="27.7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5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45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12</v>
      </c>
      <c r="E5" s="28">
        <v>8</v>
      </c>
      <c r="F5" s="28">
        <v>10</v>
      </c>
      <c r="G5" s="28">
        <v>134</v>
      </c>
      <c r="H5" s="28">
        <v>14</v>
      </c>
      <c r="I5" s="28">
        <v>7</v>
      </c>
      <c r="J5" s="28">
        <v>43</v>
      </c>
      <c r="K5" s="28">
        <v>0</v>
      </c>
      <c r="L5" s="28">
        <v>0</v>
      </c>
      <c r="M5" s="28">
        <v>29</v>
      </c>
      <c r="N5" s="42">
        <v>2</v>
      </c>
      <c r="O5" s="28">
        <v>8</v>
      </c>
      <c r="P5" s="28">
        <f>SUM(D5:O5)</f>
        <v>267</v>
      </c>
      <c r="Q5" s="45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682</v>
      </c>
      <c r="E6" s="28">
        <v>485</v>
      </c>
      <c r="F6" s="28">
        <v>655</v>
      </c>
      <c r="G6" s="28">
        <v>812</v>
      </c>
      <c r="H6" s="28">
        <v>700</v>
      </c>
      <c r="I6" s="28">
        <v>988</v>
      </c>
      <c r="J6" s="28">
        <v>884</v>
      </c>
      <c r="K6" s="28">
        <v>540</v>
      </c>
      <c r="L6" s="28">
        <v>557</v>
      </c>
      <c r="M6" s="28">
        <v>834</v>
      </c>
      <c r="N6" s="42">
        <v>785</v>
      </c>
      <c r="O6" s="28">
        <v>937</v>
      </c>
      <c r="P6" s="28">
        <f>SUM(D6:O6)</f>
        <v>8859</v>
      </c>
      <c r="Q6" s="45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834</v>
      </c>
      <c r="E7" s="28">
        <v>890</v>
      </c>
      <c r="F7" s="28">
        <v>1151</v>
      </c>
      <c r="G7" s="28">
        <v>1118</v>
      </c>
      <c r="H7" s="28">
        <v>2056</v>
      </c>
      <c r="I7" s="28">
        <v>3884</v>
      </c>
      <c r="J7" s="28">
        <v>2055</v>
      </c>
      <c r="K7" s="28">
        <v>1731</v>
      </c>
      <c r="L7" s="28">
        <v>1058</v>
      </c>
      <c r="M7" s="28">
        <v>930</v>
      </c>
      <c r="N7" s="42">
        <v>781</v>
      </c>
      <c r="O7" s="28">
        <v>957</v>
      </c>
      <c r="P7" s="28">
        <f>SUM(D7:O7)</f>
        <v>17445</v>
      </c>
      <c r="Q7" s="45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2">
        <v>0</v>
      </c>
      <c r="O8" s="28">
        <v>0</v>
      </c>
      <c r="P8" s="28">
        <v>0</v>
      </c>
      <c r="Q8" s="45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1</v>
      </c>
      <c r="E9" s="28">
        <v>9</v>
      </c>
      <c r="F9" s="28">
        <v>2</v>
      </c>
      <c r="G9" s="28">
        <v>15</v>
      </c>
      <c r="H9" s="28">
        <v>0</v>
      </c>
      <c r="I9" s="28">
        <v>0</v>
      </c>
      <c r="J9" s="28">
        <v>0</v>
      </c>
      <c r="K9" s="28">
        <v>7</v>
      </c>
      <c r="L9" s="28">
        <v>0</v>
      </c>
      <c r="M9" s="28">
        <v>84</v>
      </c>
      <c r="N9" s="42">
        <v>0</v>
      </c>
      <c r="O9" s="28">
        <v>0</v>
      </c>
      <c r="P9" s="28">
        <f aca="true" t="shared" si="0" ref="P9:P16">SUM(D9:O9)</f>
        <v>118</v>
      </c>
      <c r="Q9" s="45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434</v>
      </c>
      <c r="E10" s="28">
        <v>444</v>
      </c>
      <c r="F10" s="28">
        <v>225</v>
      </c>
      <c r="G10" s="28">
        <v>463</v>
      </c>
      <c r="H10" s="28">
        <v>330</v>
      </c>
      <c r="I10" s="28">
        <v>136</v>
      </c>
      <c r="J10" s="28">
        <v>1276</v>
      </c>
      <c r="K10" s="28">
        <v>450</v>
      </c>
      <c r="L10" s="28">
        <v>115</v>
      </c>
      <c r="M10" s="28">
        <v>418</v>
      </c>
      <c r="N10" s="42">
        <v>301</v>
      </c>
      <c r="O10" s="28">
        <v>237</v>
      </c>
      <c r="P10" s="28">
        <f t="shared" si="0"/>
        <v>4829</v>
      </c>
      <c r="Q10" s="46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1872</v>
      </c>
      <c r="E11" s="28">
        <v>853</v>
      </c>
      <c r="F11" s="28">
        <v>1052</v>
      </c>
      <c r="G11" s="28">
        <v>1051</v>
      </c>
      <c r="H11" s="28">
        <v>1482</v>
      </c>
      <c r="I11" s="28">
        <v>756</v>
      </c>
      <c r="J11" s="28">
        <v>792</v>
      </c>
      <c r="K11" s="28">
        <v>1106</v>
      </c>
      <c r="L11" s="28">
        <v>627</v>
      </c>
      <c r="M11" s="28">
        <v>1060</v>
      </c>
      <c r="N11" s="42">
        <v>1311</v>
      </c>
      <c r="O11" s="28">
        <v>1913</v>
      </c>
      <c r="P11" s="28">
        <f t="shared" si="0"/>
        <v>13875</v>
      </c>
      <c r="Q11" s="46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2168</v>
      </c>
      <c r="E12" s="28">
        <v>2052</v>
      </c>
      <c r="F12" s="28">
        <v>1733</v>
      </c>
      <c r="G12" s="28">
        <v>2321</v>
      </c>
      <c r="H12" s="28">
        <v>1048</v>
      </c>
      <c r="I12" s="28">
        <v>3672</v>
      </c>
      <c r="J12" s="28">
        <v>6885</v>
      </c>
      <c r="K12" s="28">
        <v>4342</v>
      </c>
      <c r="L12" s="28">
        <v>2108</v>
      </c>
      <c r="M12" s="28">
        <v>1883</v>
      </c>
      <c r="N12" s="42">
        <v>1963</v>
      </c>
      <c r="O12" s="28">
        <v>1303</v>
      </c>
      <c r="P12" s="28">
        <f t="shared" si="0"/>
        <v>31478</v>
      </c>
      <c r="Q12" s="46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2358</v>
      </c>
      <c r="J13" s="28">
        <v>0</v>
      </c>
      <c r="K13" s="28">
        <v>0</v>
      </c>
      <c r="L13" s="28">
        <v>0</v>
      </c>
      <c r="M13" s="28">
        <v>0</v>
      </c>
      <c r="N13" s="42">
        <v>0</v>
      </c>
      <c r="O13" s="28">
        <v>0</v>
      </c>
      <c r="P13" s="28">
        <f t="shared" si="0"/>
        <v>2358</v>
      </c>
      <c r="Q13" s="46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2</v>
      </c>
      <c r="E14" s="29">
        <v>0</v>
      </c>
      <c r="F14" s="29">
        <v>106</v>
      </c>
      <c r="G14" s="29">
        <v>37</v>
      </c>
      <c r="H14" s="29">
        <v>0</v>
      </c>
      <c r="I14" s="29">
        <v>153</v>
      </c>
      <c r="J14" s="28">
        <v>61</v>
      </c>
      <c r="K14" s="28">
        <v>50</v>
      </c>
      <c r="L14" s="28">
        <v>0</v>
      </c>
      <c r="M14" s="28">
        <v>10</v>
      </c>
      <c r="N14" s="42">
        <v>0</v>
      </c>
      <c r="O14" s="28">
        <v>0</v>
      </c>
      <c r="P14" s="28">
        <f t="shared" si="0"/>
        <v>419</v>
      </c>
      <c r="Q14" s="46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5</v>
      </c>
      <c r="E15" s="28">
        <v>3</v>
      </c>
      <c r="F15" s="28">
        <v>1</v>
      </c>
      <c r="G15" s="28">
        <v>3</v>
      </c>
      <c r="H15" s="28">
        <v>4</v>
      </c>
      <c r="I15" s="28">
        <v>0</v>
      </c>
      <c r="J15" s="28">
        <v>5</v>
      </c>
      <c r="K15" s="28">
        <v>3</v>
      </c>
      <c r="L15" s="28">
        <v>5</v>
      </c>
      <c r="M15" s="28">
        <v>2</v>
      </c>
      <c r="N15" s="42">
        <v>2</v>
      </c>
      <c r="O15" s="28">
        <v>1</v>
      </c>
      <c r="P15" s="28">
        <f t="shared" si="0"/>
        <v>34</v>
      </c>
      <c r="Q15" s="46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23</v>
      </c>
      <c r="E16" s="29">
        <v>8</v>
      </c>
      <c r="F16" s="29">
        <v>27</v>
      </c>
      <c r="G16" s="29">
        <v>30</v>
      </c>
      <c r="H16" s="29">
        <v>30</v>
      </c>
      <c r="I16" s="29">
        <v>31</v>
      </c>
      <c r="J16" s="29">
        <v>15</v>
      </c>
      <c r="K16" s="29">
        <v>24</v>
      </c>
      <c r="L16" s="29">
        <v>21</v>
      </c>
      <c r="M16" s="29">
        <v>24</v>
      </c>
      <c r="N16" s="43">
        <v>33</v>
      </c>
      <c r="O16" s="28">
        <v>17</v>
      </c>
      <c r="P16" s="28">
        <f t="shared" si="0"/>
        <v>283</v>
      </c>
      <c r="Q16" s="46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43">
        <v>0</v>
      </c>
      <c r="O17" s="28">
        <v>0</v>
      </c>
      <c r="P17" s="28">
        <v>0</v>
      </c>
      <c r="Q17" s="46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20</v>
      </c>
      <c r="E18" s="29">
        <v>22</v>
      </c>
      <c r="F18" s="29">
        <v>43</v>
      </c>
      <c r="G18" s="29">
        <v>45</v>
      </c>
      <c r="H18" s="29">
        <v>27</v>
      </c>
      <c r="I18" s="29">
        <v>37</v>
      </c>
      <c r="J18" s="34">
        <v>49</v>
      </c>
      <c r="K18" s="29">
        <v>46</v>
      </c>
      <c r="L18" s="29">
        <v>41</v>
      </c>
      <c r="M18" s="29">
        <v>45</v>
      </c>
      <c r="N18" s="43">
        <v>60</v>
      </c>
      <c r="O18" s="28">
        <v>48</v>
      </c>
      <c r="P18" s="28">
        <f>SUM(D18:O18)</f>
        <v>483</v>
      </c>
      <c r="Q18" s="46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43">
        <v>0</v>
      </c>
      <c r="O19" s="28">
        <v>0</v>
      </c>
      <c r="P19" s="28">
        <v>0</v>
      </c>
      <c r="Q19" s="46"/>
      <c r="V19" s="27"/>
      <c r="W19" s="3"/>
      <c r="X19" s="3"/>
    </row>
    <row r="20" spans="1:22" s="3" customFormat="1" ht="26.25">
      <c r="A20" s="4">
        <v>16</v>
      </c>
      <c r="B20" s="8" t="s">
        <v>7</v>
      </c>
      <c r="C20" s="4" t="s">
        <v>5</v>
      </c>
      <c r="D20" s="28">
        <v>4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2</v>
      </c>
      <c r="K20" s="28">
        <v>0</v>
      </c>
      <c r="L20" s="28">
        <v>0</v>
      </c>
      <c r="M20" s="28">
        <v>2</v>
      </c>
      <c r="N20" s="42">
        <v>20</v>
      </c>
      <c r="O20" s="28">
        <v>0</v>
      </c>
      <c r="P20" s="28">
        <f>SUM(D20:O20)</f>
        <v>30</v>
      </c>
      <c r="Q20" s="46"/>
      <c r="V20" s="27"/>
    </row>
    <row r="21" spans="1:19" s="3" customFormat="1" ht="24.75" customHeight="1">
      <c r="A21" s="50" t="s">
        <v>75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47"/>
      <c r="R21" s="47"/>
      <c r="S21" s="47"/>
    </row>
    <row r="22" spans="1:16" s="9" customFormat="1" ht="20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24" s="11" customFormat="1" ht="26.25">
      <c r="A23" s="25" t="s">
        <v>36</v>
      </c>
      <c r="B23" s="4" t="s">
        <v>0</v>
      </c>
      <c r="C23" s="4" t="s">
        <v>35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66</v>
      </c>
      <c r="M23" s="5" t="s">
        <v>16</v>
      </c>
      <c r="N23" s="5" t="s">
        <v>17</v>
      </c>
      <c r="O23" s="5" t="s">
        <v>18</v>
      </c>
      <c r="P23" s="5" t="s">
        <v>19</v>
      </c>
      <c r="Q23" s="10"/>
      <c r="V23" s="9"/>
      <c r="W23" s="9"/>
      <c r="X23" s="9"/>
    </row>
    <row r="24" spans="1:24" s="11" customFormat="1" ht="52.5">
      <c r="A24" s="7">
        <v>1</v>
      </c>
      <c r="B24" s="6" t="s">
        <v>20</v>
      </c>
      <c r="C24" s="12" t="s">
        <v>31</v>
      </c>
      <c r="D24" s="28">
        <v>78</v>
      </c>
      <c r="E24" s="30">
        <v>66</v>
      </c>
      <c r="F24" s="30">
        <v>85</v>
      </c>
      <c r="G24" s="30">
        <v>94</v>
      </c>
      <c r="H24" s="30">
        <v>77</v>
      </c>
      <c r="I24" s="30">
        <v>73</v>
      </c>
      <c r="J24" s="30">
        <v>87</v>
      </c>
      <c r="K24" s="30">
        <v>61</v>
      </c>
      <c r="L24" s="30">
        <v>77</v>
      </c>
      <c r="M24" s="30">
        <v>84</v>
      </c>
      <c r="N24" s="30">
        <v>87</v>
      </c>
      <c r="O24" s="30">
        <v>70</v>
      </c>
      <c r="P24" s="28">
        <f>SUM(D24:O24)</f>
        <v>939</v>
      </c>
      <c r="Q24" s="9"/>
      <c r="V24" s="9"/>
      <c r="W24" s="9"/>
      <c r="X24" s="9"/>
    </row>
    <row r="25" spans="1:24" s="11" customFormat="1" ht="26.25">
      <c r="A25" s="7">
        <v>2</v>
      </c>
      <c r="B25" s="6" t="s">
        <v>21</v>
      </c>
      <c r="C25" s="12" t="s">
        <v>31</v>
      </c>
      <c r="D25" s="28">
        <v>137</v>
      </c>
      <c r="E25" s="30">
        <v>107</v>
      </c>
      <c r="F25" s="30">
        <v>161</v>
      </c>
      <c r="G25" s="30">
        <v>180</v>
      </c>
      <c r="H25" s="30">
        <v>148</v>
      </c>
      <c r="I25" s="30">
        <v>173</v>
      </c>
      <c r="J25" s="30">
        <v>160</v>
      </c>
      <c r="K25" s="30">
        <v>138</v>
      </c>
      <c r="L25" s="30">
        <v>127</v>
      </c>
      <c r="M25" s="30">
        <v>165</v>
      </c>
      <c r="N25" s="30">
        <v>178</v>
      </c>
      <c r="O25" s="30">
        <v>160</v>
      </c>
      <c r="P25" s="28">
        <f>SUM(D25:O25)</f>
        <v>1834</v>
      </c>
      <c r="Q25" s="9"/>
      <c r="V25" s="9"/>
      <c r="W25" s="9"/>
      <c r="X25" s="9"/>
    </row>
    <row r="26" spans="1:24" s="11" customFormat="1" ht="52.5">
      <c r="A26" s="7">
        <v>3</v>
      </c>
      <c r="B26" s="6" t="s">
        <v>22</v>
      </c>
      <c r="C26" s="12" t="s">
        <v>31</v>
      </c>
      <c r="D26" s="28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8">
        <v>0</v>
      </c>
      <c r="Q26" s="9"/>
      <c r="V26" s="9"/>
      <c r="W26" s="9"/>
      <c r="X26" s="9"/>
    </row>
    <row r="27" spans="1:24" s="11" customFormat="1" ht="52.5">
      <c r="A27" s="7">
        <v>4</v>
      </c>
      <c r="B27" s="6" t="s">
        <v>46</v>
      </c>
      <c r="C27" s="12" t="s">
        <v>31</v>
      </c>
      <c r="D27" s="28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8">
        <v>0</v>
      </c>
      <c r="Q27" s="9"/>
      <c r="V27" s="9"/>
      <c r="W27" s="9"/>
      <c r="X27" s="9"/>
    </row>
    <row r="28" spans="1:24" s="11" customFormat="1" ht="26.25">
      <c r="A28" s="7">
        <v>5</v>
      </c>
      <c r="B28" s="6" t="s">
        <v>23</v>
      </c>
      <c r="C28" s="12" t="s">
        <v>31</v>
      </c>
      <c r="D28" s="28">
        <v>1</v>
      </c>
      <c r="E28" s="30">
        <v>1</v>
      </c>
      <c r="F28" s="30">
        <v>0</v>
      </c>
      <c r="G28" s="30">
        <v>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8">
        <f aca="true" t="shared" si="1" ref="P28:P39">SUM(D28:O28)</f>
        <v>4</v>
      </c>
      <c r="Q28" s="9"/>
      <c r="V28" s="9"/>
      <c r="W28" s="9"/>
      <c r="X28" s="9"/>
    </row>
    <row r="29" spans="1:24" s="11" customFormat="1" ht="26.25">
      <c r="A29" s="7">
        <v>6</v>
      </c>
      <c r="B29" s="6" t="s">
        <v>47</v>
      </c>
      <c r="C29" s="12" t="s">
        <v>31</v>
      </c>
      <c r="D29" s="28">
        <v>200</v>
      </c>
      <c r="E29" s="30">
        <v>150</v>
      </c>
      <c r="F29" s="30">
        <v>0</v>
      </c>
      <c r="G29" s="30">
        <v>200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8">
        <f t="shared" si="1"/>
        <v>550</v>
      </c>
      <c r="Q29" s="9"/>
      <c r="V29" s="9"/>
      <c r="W29" s="9"/>
      <c r="X29" s="9"/>
    </row>
    <row r="30" spans="1:31" s="11" customFormat="1" ht="52.5">
      <c r="A30" s="7">
        <v>7</v>
      </c>
      <c r="B30" s="6" t="s">
        <v>48</v>
      </c>
      <c r="C30" s="12" t="s">
        <v>31</v>
      </c>
      <c r="D30" s="28">
        <v>1230</v>
      </c>
      <c r="E30" s="31">
        <v>157</v>
      </c>
      <c r="F30" s="31">
        <v>321</v>
      </c>
      <c r="G30" s="31">
        <v>2228</v>
      </c>
      <c r="H30" s="31">
        <v>1715</v>
      </c>
      <c r="I30" s="31">
        <v>844</v>
      </c>
      <c r="J30" s="30">
        <v>856</v>
      </c>
      <c r="K30" s="30">
        <v>237</v>
      </c>
      <c r="L30" s="30">
        <v>1830</v>
      </c>
      <c r="M30" s="30">
        <v>538</v>
      </c>
      <c r="N30" s="30">
        <v>740</v>
      </c>
      <c r="O30" s="30">
        <v>446</v>
      </c>
      <c r="P30" s="28">
        <f t="shared" si="1"/>
        <v>11142</v>
      </c>
      <c r="Q30" s="9"/>
      <c r="R30" s="13"/>
      <c r="S30" s="14"/>
      <c r="T30" s="14"/>
      <c r="U30" s="14"/>
      <c r="V30" s="26"/>
      <c r="W30" s="26"/>
      <c r="X30" s="26"/>
      <c r="Y30" s="14"/>
      <c r="Z30" s="14"/>
      <c r="AA30" s="14"/>
      <c r="AB30" s="14"/>
      <c r="AC30" s="14"/>
      <c r="AD30" s="14"/>
      <c r="AE30" s="14"/>
    </row>
    <row r="31" spans="1:31" s="11" customFormat="1" ht="52.5">
      <c r="A31" s="7">
        <v>8</v>
      </c>
      <c r="B31" s="6" t="s">
        <v>49</v>
      </c>
      <c r="C31" s="12" t="s">
        <v>31</v>
      </c>
      <c r="D31" s="28">
        <v>4998</v>
      </c>
      <c r="E31" s="31">
        <v>1106</v>
      </c>
      <c r="F31" s="31">
        <v>2176</v>
      </c>
      <c r="G31" s="31">
        <v>2835</v>
      </c>
      <c r="H31" s="31">
        <v>2598</v>
      </c>
      <c r="I31" s="31">
        <v>2288</v>
      </c>
      <c r="J31" s="30">
        <v>3414</v>
      </c>
      <c r="K31" s="30">
        <v>3612</v>
      </c>
      <c r="L31" s="30">
        <v>3013</v>
      </c>
      <c r="M31" s="30">
        <v>2398</v>
      </c>
      <c r="N31" s="30">
        <v>3615</v>
      </c>
      <c r="O31" s="30">
        <v>2356</v>
      </c>
      <c r="P31" s="28">
        <f t="shared" si="1"/>
        <v>34409</v>
      </c>
      <c r="Q31" s="9"/>
      <c r="R31" s="13"/>
      <c r="S31" s="14"/>
      <c r="T31" s="14"/>
      <c r="U31" s="14"/>
      <c r="V31" s="26"/>
      <c r="W31" s="26"/>
      <c r="X31" s="26"/>
      <c r="Y31" s="14"/>
      <c r="Z31" s="14"/>
      <c r="AA31" s="14"/>
      <c r="AB31" s="14"/>
      <c r="AC31" s="14"/>
      <c r="AD31" s="14"/>
      <c r="AE31" s="14"/>
    </row>
    <row r="32" spans="1:24" s="11" customFormat="1" ht="52.5">
      <c r="A32" s="7">
        <v>9</v>
      </c>
      <c r="B32" s="6" t="s">
        <v>24</v>
      </c>
      <c r="C32" s="12" t="s">
        <v>31</v>
      </c>
      <c r="D32" s="28">
        <v>0</v>
      </c>
      <c r="E32" s="31">
        <v>6</v>
      </c>
      <c r="F32" s="31">
        <v>2</v>
      </c>
      <c r="G32" s="31">
        <v>1</v>
      </c>
      <c r="H32" s="31">
        <v>3</v>
      </c>
      <c r="I32" s="31">
        <v>0</v>
      </c>
      <c r="J32" s="30">
        <v>4</v>
      </c>
      <c r="K32" s="30">
        <v>2</v>
      </c>
      <c r="L32" s="30">
        <v>1</v>
      </c>
      <c r="M32" s="30">
        <v>2</v>
      </c>
      <c r="N32" s="30">
        <v>1</v>
      </c>
      <c r="O32" s="30">
        <v>1</v>
      </c>
      <c r="P32" s="28">
        <f t="shared" si="1"/>
        <v>23</v>
      </c>
      <c r="Q32" s="9"/>
      <c r="V32" s="9"/>
      <c r="W32" s="9"/>
      <c r="X32" s="9"/>
    </row>
    <row r="33" spans="1:24" s="11" customFormat="1" ht="52.5">
      <c r="A33" s="7">
        <v>10</v>
      </c>
      <c r="B33" s="6" t="s">
        <v>25</v>
      </c>
      <c r="C33" s="12" t="s">
        <v>31</v>
      </c>
      <c r="D33" s="28">
        <v>7</v>
      </c>
      <c r="E33" s="31">
        <v>3</v>
      </c>
      <c r="F33" s="31">
        <v>16</v>
      </c>
      <c r="G33" s="31">
        <v>8</v>
      </c>
      <c r="H33" s="31">
        <v>8</v>
      </c>
      <c r="I33" s="31">
        <v>7</v>
      </c>
      <c r="J33" s="30">
        <v>10</v>
      </c>
      <c r="K33" s="30">
        <v>14</v>
      </c>
      <c r="L33" s="30">
        <v>9</v>
      </c>
      <c r="M33" s="30">
        <v>10</v>
      </c>
      <c r="N33" s="30">
        <v>4</v>
      </c>
      <c r="O33" s="30">
        <v>8</v>
      </c>
      <c r="P33" s="28">
        <f t="shared" si="1"/>
        <v>104</v>
      </c>
      <c r="Q33" s="9"/>
      <c r="V33" s="9"/>
      <c r="W33" s="9"/>
      <c r="X33" s="9"/>
    </row>
    <row r="34" spans="1:24" s="11" customFormat="1" ht="52.5">
      <c r="A34" s="7">
        <v>11</v>
      </c>
      <c r="B34" s="6" t="s">
        <v>26</v>
      </c>
      <c r="C34" s="12" t="s">
        <v>31</v>
      </c>
      <c r="D34" s="28">
        <v>195</v>
      </c>
      <c r="E34" s="31">
        <v>149</v>
      </c>
      <c r="F34" s="31">
        <v>265</v>
      </c>
      <c r="G34" s="31">
        <v>262</v>
      </c>
      <c r="H34" s="31">
        <v>604</v>
      </c>
      <c r="I34" s="31">
        <v>631</v>
      </c>
      <c r="J34" s="30">
        <v>451</v>
      </c>
      <c r="K34" s="30">
        <v>340</v>
      </c>
      <c r="L34" s="30">
        <v>292</v>
      </c>
      <c r="M34" s="30">
        <v>277</v>
      </c>
      <c r="N34" s="30">
        <v>256</v>
      </c>
      <c r="O34" s="30">
        <v>315</v>
      </c>
      <c r="P34" s="28">
        <f t="shared" si="1"/>
        <v>4037</v>
      </c>
      <c r="Q34" s="9"/>
      <c r="V34" s="9"/>
      <c r="W34" s="9"/>
      <c r="X34" s="9"/>
    </row>
    <row r="35" spans="1:24" s="11" customFormat="1" ht="26.25">
      <c r="A35" s="7">
        <v>12</v>
      </c>
      <c r="B35" s="6" t="s">
        <v>27</v>
      </c>
      <c r="C35" s="12" t="s">
        <v>31</v>
      </c>
      <c r="D35" s="28">
        <v>516</v>
      </c>
      <c r="E35" s="31">
        <v>411</v>
      </c>
      <c r="F35" s="31">
        <v>621</v>
      </c>
      <c r="G35" s="31">
        <v>420</v>
      </c>
      <c r="H35" s="31">
        <v>1074</v>
      </c>
      <c r="I35" s="31">
        <v>1073</v>
      </c>
      <c r="J35" s="30">
        <v>745</v>
      </c>
      <c r="K35" s="30">
        <v>568</v>
      </c>
      <c r="L35" s="30">
        <v>458</v>
      </c>
      <c r="M35" s="30">
        <v>530</v>
      </c>
      <c r="N35" s="30">
        <v>583</v>
      </c>
      <c r="O35" s="30">
        <v>578</v>
      </c>
      <c r="P35" s="28">
        <f t="shared" si="1"/>
        <v>7577</v>
      </c>
      <c r="Q35" s="9"/>
      <c r="V35" s="9"/>
      <c r="W35" s="9"/>
      <c r="X35" s="9"/>
    </row>
    <row r="36" spans="1:24" s="11" customFormat="1" ht="52.5">
      <c r="A36" s="7">
        <v>13</v>
      </c>
      <c r="B36" s="15" t="s">
        <v>28</v>
      </c>
      <c r="C36" s="16" t="s">
        <v>32</v>
      </c>
      <c r="D36" s="28">
        <v>242</v>
      </c>
      <c r="E36" s="31">
        <v>159</v>
      </c>
      <c r="F36" s="31">
        <v>249</v>
      </c>
      <c r="G36" s="31">
        <v>145</v>
      </c>
      <c r="H36" s="31">
        <v>666</v>
      </c>
      <c r="I36" s="31">
        <v>816</v>
      </c>
      <c r="J36" s="30">
        <v>354</v>
      </c>
      <c r="K36" s="30">
        <v>367</v>
      </c>
      <c r="L36" s="30">
        <v>191</v>
      </c>
      <c r="M36" s="30">
        <v>194</v>
      </c>
      <c r="N36" s="30">
        <v>375</v>
      </c>
      <c r="O36" s="30">
        <v>327</v>
      </c>
      <c r="P36" s="28">
        <f t="shared" si="1"/>
        <v>4085</v>
      </c>
      <c r="Q36" s="9"/>
      <c r="V36" s="9"/>
      <c r="W36" s="9"/>
      <c r="X36" s="9"/>
    </row>
    <row r="37" spans="1:17" s="11" customFormat="1" ht="52.5">
      <c r="A37" s="7">
        <v>14</v>
      </c>
      <c r="B37" s="15" t="s">
        <v>29</v>
      </c>
      <c r="C37" s="17" t="s">
        <v>5</v>
      </c>
      <c r="D37" s="28">
        <v>24</v>
      </c>
      <c r="E37" s="31">
        <v>17</v>
      </c>
      <c r="F37" s="31">
        <v>11</v>
      </c>
      <c r="G37" s="31">
        <v>26</v>
      </c>
      <c r="H37" s="31">
        <v>15</v>
      </c>
      <c r="I37" s="31">
        <v>21</v>
      </c>
      <c r="J37" s="30">
        <v>15</v>
      </c>
      <c r="K37" s="30">
        <v>24</v>
      </c>
      <c r="L37" s="30">
        <v>13</v>
      </c>
      <c r="M37" s="30">
        <v>26</v>
      </c>
      <c r="N37" s="30">
        <v>12</v>
      </c>
      <c r="O37" s="30">
        <v>17</v>
      </c>
      <c r="P37" s="28">
        <f t="shared" si="1"/>
        <v>221</v>
      </c>
      <c r="Q37" s="9"/>
    </row>
    <row r="38" spans="1:17" s="11" customFormat="1" ht="52.5">
      <c r="A38" s="7">
        <v>15</v>
      </c>
      <c r="B38" s="15" t="s">
        <v>30</v>
      </c>
      <c r="C38" s="17" t="s">
        <v>5</v>
      </c>
      <c r="D38" s="28">
        <v>5</v>
      </c>
      <c r="E38" s="31">
        <v>6</v>
      </c>
      <c r="F38" s="31">
        <v>3</v>
      </c>
      <c r="G38" s="31">
        <v>11</v>
      </c>
      <c r="H38" s="31">
        <v>1</v>
      </c>
      <c r="I38" s="31">
        <v>3</v>
      </c>
      <c r="J38" s="30">
        <v>7</v>
      </c>
      <c r="K38" s="30">
        <v>7</v>
      </c>
      <c r="L38" s="30">
        <v>3</v>
      </c>
      <c r="M38" s="30">
        <v>2</v>
      </c>
      <c r="N38" s="30">
        <v>4</v>
      </c>
      <c r="O38" s="30">
        <v>2</v>
      </c>
      <c r="P38" s="28">
        <f t="shared" si="1"/>
        <v>54</v>
      </c>
      <c r="Q38" s="9"/>
    </row>
    <row r="39" spans="1:17" s="11" customFormat="1" ht="26.25">
      <c r="A39" s="7">
        <v>16</v>
      </c>
      <c r="B39" s="6" t="s">
        <v>7</v>
      </c>
      <c r="C39" s="17" t="s">
        <v>5</v>
      </c>
      <c r="D39" s="28">
        <v>135</v>
      </c>
      <c r="E39" s="31">
        <v>30</v>
      </c>
      <c r="F39" s="31">
        <v>298</v>
      </c>
      <c r="G39" s="31">
        <v>25</v>
      </c>
      <c r="H39" s="31">
        <v>14</v>
      </c>
      <c r="I39" s="31">
        <v>19</v>
      </c>
      <c r="J39" s="35">
        <v>249</v>
      </c>
      <c r="K39" s="35">
        <v>87</v>
      </c>
      <c r="L39" s="35">
        <v>23</v>
      </c>
      <c r="M39" s="35">
        <v>25</v>
      </c>
      <c r="N39" s="35">
        <v>87</v>
      </c>
      <c r="O39" s="35">
        <v>101</v>
      </c>
      <c r="P39" s="28">
        <f t="shared" si="1"/>
        <v>1093</v>
      </c>
      <c r="Q39" s="9"/>
    </row>
    <row r="40" spans="1:17" ht="24.75" customHeight="1">
      <c r="A40" s="50" t="s">
        <v>65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7"/>
    </row>
    <row r="41" spans="1:17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7"/>
    </row>
    <row r="42" spans="1:16" ht="26.25">
      <c r="A42" s="25" t="s">
        <v>36</v>
      </c>
      <c r="B42" s="4" t="s">
        <v>0</v>
      </c>
      <c r="C42" s="4" t="s">
        <v>35</v>
      </c>
      <c r="D42" s="5" t="s">
        <v>8</v>
      </c>
      <c r="E42" s="5" t="s">
        <v>9</v>
      </c>
      <c r="F42" s="5" t="s">
        <v>10</v>
      </c>
      <c r="G42" s="5" t="s">
        <v>11</v>
      </c>
      <c r="H42" s="5" t="s">
        <v>12</v>
      </c>
      <c r="I42" s="5" t="s">
        <v>13</v>
      </c>
      <c r="J42" s="5" t="s">
        <v>14</v>
      </c>
      <c r="K42" s="5" t="s">
        <v>15</v>
      </c>
      <c r="L42" s="5" t="s">
        <v>66</v>
      </c>
      <c r="M42" s="5" t="s">
        <v>16</v>
      </c>
      <c r="N42" s="5" t="s">
        <v>17</v>
      </c>
      <c r="O42" s="5" t="s">
        <v>18</v>
      </c>
      <c r="P42" s="5" t="s">
        <v>19</v>
      </c>
    </row>
    <row r="43" spans="1:16" ht="78.75">
      <c r="A43" s="4">
        <v>1</v>
      </c>
      <c r="B43" s="15" t="s">
        <v>50</v>
      </c>
      <c r="C43" s="17" t="s">
        <v>5</v>
      </c>
      <c r="D43" s="28">
        <v>18</v>
      </c>
      <c r="E43" s="28">
        <v>10</v>
      </c>
      <c r="F43" s="28">
        <v>14</v>
      </c>
      <c r="G43" s="28">
        <v>11</v>
      </c>
      <c r="H43" s="28">
        <v>16</v>
      </c>
      <c r="I43" s="28">
        <v>20</v>
      </c>
      <c r="J43" s="28">
        <v>12</v>
      </c>
      <c r="K43" s="28">
        <v>13</v>
      </c>
      <c r="L43" s="28">
        <v>11</v>
      </c>
      <c r="M43" s="28">
        <v>14</v>
      </c>
      <c r="N43" s="42">
        <v>16</v>
      </c>
      <c r="O43" s="28">
        <v>18</v>
      </c>
      <c r="P43" s="28">
        <f aca="true" t="shared" si="2" ref="P43:P48">SUM(D43:O43)</f>
        <v>173</v>
      </c>
    </row>
    <row r="44" spans="1:16" ht="78.75">
      <c r="A44" s="4">
        <v>2</v>
      </c>
      <c r="B44" s="15" t="s">
        <v>51</v>
      </c>
      <c r="C44" s="4" t="s">
        <v>31</v>
      </c>
      <c r="D44" s="28">
        <v>162</v>
      </c>
      <c r="E44" s="28">
        <v>111</v>
      </c>
      <c r="F44" s="28">
        <v>160</v>
      </c>
      <c r="G44" s="28">
        <v>179</v>
      </c>
      <c r="H44" s="28">
        <v>178</v>
      </c>
      <c r="I44" s="28">
        <v>166</v>
      </c>
      <c r="J44" s="28">
        <v>209</v>
      </c>
      <c r="K44" s="28">
        <v>181</v>
      </c>
      <c r="L44" s="28">
        <v>177</v>
      </c>
      <c r="M44" s="28">
        <v>186</v>
      </c>
      <c r="N44" s="42">
        <v>164</v>
      </c>
      <c r="O44" s="28">
        <v>190</v>
      </c>
      <c r="P44" s="28">
        <f t="shared" si="2"/>
        <v>2063</v>
      </c>
    </row>
    <row r="45" spans="1:16" ht="78.75">
      <c r="A45" s="4">
        <v>3</v>
      </c>
      <c r="B45" s="15" t="s">
        <v>52</v>
      </c>
      <c r="C45" s="12" t="s">
        <v>31</v>
      </c>
      <c r="D45" s="28">
        <v>1012</v>
      </c>
      <c r="E45" s="28">
        <v>830</v>
      </c>
      <c r="F45" s="28">
        <v>1187</v>
      </c>
      <c r="G45" s="28">
        <v>1265</v>
      </c>
      <c r="H45" s="28">
        <v>1239</v>
      </c>
      <c r="I45" s="28">
        <v>1337</v>
      </c>
      <c r="J45" s="28">
        <v>1412</v>
      </c>
      <c r="K45" s="28">
        <v>1206</v>
      </c>
      <c r="L45" s="28">
        <v>1047</v>
      </c>
      <c r="M45" s="28">
        <v>1089</v>
      </c>
      <c r="N45" s="42">
        <v>1046</v>
      </c>
      <c r="O45" s="28">
        <v>877</v>
      </c>
      <c r="P45" s="28">
        <f t="shared" si="2"/>
        <v>13547</v>
      </c>
    </row>
    <row r="46" spans="1:16" ht="48" customHeight="1">
      <c r="A46" s="4">
        <v>4</v>
      </c>
      <c r="B46" s="39" t="s">
        <v>71</v>
      </c>
      <c r="C46" s="12" t="s">
        <v>31</v>
      </c>
      <c r="D46" s="28">
        <v>922</v>
      </c>
      <c r="E46" s="28">
        <v>744</v>
      </c>
      <c r="F46" s="28">
        <v>1058</v>
      </c>
      <c r="G46" s="28">
        <v>913</v>
      </c>
      <c r="H46" s="28">
        <v>924</v>
      </c>
      <c r="I46" s="28">
        <v>1171</v>
      </c>
      <c r="J46" s="28">
        <v>997</v>
      </c>
      <c r="K46" s="28">
        <v>1020</v>
      </c>
      <c r="L46" s="28">
        <v>897</v>
      </c>
      <c r="M46" s="28">
        <v>1350</v>
      </c>
      <c r="N46" s="42">
        <v>1107</v>
      </c>
      <c r="O46" s="28">
        <v>1352</v>
      </c>
      <c r="P46" s="28">
        <f t="shared" si="2"/>
        <v>12455</v>
      </c>
    </row>
    <row r="47" spans="1:16" ht="56.25" customHeight="1">
      <c r="A47" s="4">
        <v>5</v>
      </c>
      <c r="B47" s="40" t="s">
        <v>72</v>
      </c>
      <c r="C47" s="17" t="s">
        <v>5</v>
      </c>
      <c r="D47" s="28">
        <v>18</v>
      </c>
      <c r="E47" s="28">
        <v>17</v>
      </c>
      <c r="F47" s="28">
        <v>23</v>
      </c>
      <c r="G47" s="28">
        <v>25</v>
      </c>
      <c r="H47" s="28">
        <v>28</v>
      </c>
      <c r="I47" s="28">
        <v>19</v>
      </c>
      <c r="J47" s="28">
        <v>20</v>
      </c>
      <c r="K47" s="28">
        <v>16</v>
      </c>
      <c r="L47" s="28">
        <v>29</v>
      </c>
      <c r="M47" s="28">
        <v>20</v>
      </c>
      <c r="N47" s="42">
        <v>21</v>
      </c>
      <c r="O47" s="28">
        <v>17</v>
      </c>
      <c r="P47" s="28">
        <f>SUM(D47:O47)</f>
        <v>253</v>
      </c>
    </row>
    <row r="48" spans="1:16" ht="26.25">
      <c r="A48" s="4">
        <v>6</v>
      </c>
      <c r="B48" s="8" t="s">
        <v>7</v>
      </c>
      <c r="C48" s="4" t="s">
        <v>31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42">
        <v>0</v>
      </c>
      <c r="O48" s="28">
        <v>0</v>
      </c>
      <c r="P48" s="28">
        <f t="shared" si="2"/>
        <v>0</v>
      </c>
    </row>
    <row r="49" spans="1:17" ht="33.75" customHeight="1">
      <c r="A49" s="48" t="s">
        <v>74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3" customFormat="1" ht="26.25">
      <c r="A50" s="48" t="s">
        <v>53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26.25">
      <c r="A51" s="25" t="s">
        <v>36</v>
      </c>
      <c r="B51" s="4" t="s">
        <v>0</v>
      </c>
      <c r="C51" s="4" t="s">
        <v>35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5" t="s">
        <v>13</v>
      </c>
      <c r="J51" s="5" t="s">
        <v>14</v>
      </c>
      <c r="K51" s="5" t="s">
        <v>15</v>
      </c>
      <c r="L51" s="5" t="s">
        <v>66</v>
      </c>
      <c r="M51" s="5" t="s">
        <v>16</v>
      </c>
      <c r="N51" s="5" t="s">
        <v>17</v>
      </c>
      <c r="O51" s="5" t="s">
        <v>18</v>
      </c>
      <c r="P51" s="5" t="s">
        <v>19</v>
      </c>
      <c r="Q51" s="46"/>
    </row>
    <row r="52" spans="1:19" s="19" customFormat="1" ht="52.5">
      <c r="A52" s="4">
        <v>1</v>
      </c>
      <c r="B52" s="23" t="s">
        <v>54</v>
      </c>
      <c r="C52" s="4" t="s">
        <v>33</v>
      </c>
      <c r="D52" s="28">
        <v>0</v>
      </c>
      <c r="E52" s="28">
        <v>1</v>
      </c>
      <c r="F52" s="28">
        <v>0</v>
      </c>
      <c r="G52" s="28">
        <v>0</v>
      </c>
      <c r="H52" s="28">
        <v>1</v>
      </c>
      <c r="I52" s="28">
        <v>2</v>
      </c>
      <c r="J52" s="28">
        <v>2</v>
      </c>
      <c r="K52" s="28">
        <v>2</v>
      </c>
      <c r="L52" s="28">
        <v>2</v>
      </c>
      <c r="M52" s="28">
        <v>0</v>
      </c>
      <c r="N52" s="28">
        <v>2</v>
      </c>
      <c r="O52" s="28">
        <v>2</v>
      </c>
      <c r="P52" s="28">
        <f>SUM(D52:O52)</f>
        <v>14</v>
      </c>
      <c r="Q52" s="46"/>
      <c r="R52" s="22"/>
      <c r="S52" s="22"/>
    </row>
    <row r="53" spans="1:19" s="19" customFormat="1" ht="26.25">
      <c r="A53" s="4">
        <v>2</v>
      </c>
      <c r="B53" s="23" t="s">
        <v>63</v>
      </c>
      <c r="C53" s="4" t="s">
        <v>33</v>
      </c>
      <c r="D53" s="28">
        <v>0</v>
      </c>
      <c r="E53" s="28">
        <v>1</v>
      </c>
      <c r="F53" s="28">
        <v>0</v>
      </c>
      <c r="G53" s="28">
        <v>0</v>
      </c>
      <c r="H53" s="28">
        <v>1</v>
      </c>
      <c r="I53" s="28">
        <v>2</v>
      </c>
      <c r="J53" s="28">
        <v>2</v>
      </c>
      <c r="K53" s="28">
        <v>2</v>
      </c>
      <c r="L53" s="28">
        <v>2</v>
      </c>
      <c r="M53" s="28">
        <v>0</v>
      </c>
      <c r="N53" s="28">
        <v>2</v>
      </c>
      <c r="O53" s="28">
        <v>2</v>
      </c>
      <c r="P53" s="28">
        <f>SUM(D53:O53)</f>
        <v>14</v>
      </c>
      <c r="Q53" s="46"/>
      <c r="R53" s="22"/>
      <c r="S53" s="22"/>
    </row>
    <row r="54" spans="1:19" s="19" customFormat="1" ht="26.25">
      <c r="A54" s="4">
        <v>3</v>
      </c>
      <c r="B54" s="23" t="s">
        <v>55</v>
      </c>
      <c r="C54" s="4" t="s">
        <v>34</v>
      </c>
      <c r="D54" s="32">
        <v>0</v>
      </c>
      <c r="E54" s="32">
        <v>1</v>
      </c>
      <c r="F54" s="32">
        <v>0</v>
      </c>
      <c r="G54" s="32">
        <v>0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>
        <v>1</v>
      </c>
      <c r="N54" s="32">
        <v>1</v>
      </c>
      <c r="O54" s="32">
        <v>1</v>
      </c>
      <c r="P54" s="32">
        <v>1</v>
      </c>
      <c r="Q54" s="46"/>
      <c r="R54" s="22"/>
      <c r="S54" s="22"/>
    </row>
    <row r="55" spans="1:19" s="19" customFormat="1" ht="26.25">
      <c r="A55" s="44" t="s">
        <v>56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  <c r="S55" s="3"/>
    </row>
    <row r="56" spans="1:19" s="19" customFormat="1" ht="26.25">
      <c r="A56" s="25" t="s">
        <v>36</v>
      </c>
      <c r="B56" s="4" t="s">
        <v>0</v>
      </c>
      <c r="C56" s="4" t="s">
        <v>35</v>
      </c>
      <c r="D56" s="5" t="s">
        <v>8</v>
      </c>
      <c r="E56" s="5" t="s">
        <v>9</v>
      </c>
      <c r="F56" s="5" t="s">
        <v>10</v>
      </c>
      <c r="G56" s="5" t="s">
        <v>11</v>
      </c>
      <c r="H56" s="5" t="s">
        <v>12</v>
      </c>
      <c r="I56" s="5" t="s">
        <v>13</v>
      </c>
      <c r="J56" s="5" t="s">
        <v>14</v>
      </c>
      <c r="K56" s="5" t="s">
        <v>15</v>
      </c>
      <c r="L56" s="5" t="s">
        <v>66</v>
      </c>
      <c r="M56" s="5" t="s">
        <v>16</v>
      </c>
      <c r="N56" s="5" t="s">
        <v>17</v>
      </c>
      <c r="O56" s="5" t="s">
        <v>18</v>
      </c>
      <c r="P56" s="5" t="s">
        <v>19</v>
      </c>
      <c r="Q56" s="1"/>
      <c r="R56" s="1"/>
      <c r="S56" s="1"/>
    </row>
    <row r="57" spans="1:19" s="19" customFormat="1" ht="26.25">
      <c r="A57" s="4">
        <v>1</v>
      </c>
      <c r="B57" s="15" t="s">
        <v>60</v>
      </c>
      <c r="C57" s="4" t="s">
        <v>33</v>
      </c>
      <c r="D57" s="28">
        <v>14</v>
      </c>
      <c r="E57" s="28">
        <v>5</v>
      </c>
      <c r="F57" s="28">
        <v>15</v>
      </c>
      <c r="G57" s="28">
        <v>10</v>
      </c>
      <c r="H57" s="28">
        <v>18</v>
      </c>
      <c r="I57" s="28">
        <v>20</v>
      </c>
      <c r="J57" s="28">
        <v>14</v>
      </c>
      <c r="K57" s="28">
        <v>9</v>
      </c>
      <c r="L57" s="28">
        <v>8</v>
      </c>
      <c r="M57" s="28">
        <v>6</v>
      </c>
      <c r="N57" s="28">
        <v>7</v>
      </c>
      <c r="O57" s="28">
        <v>9</v>
      </c>
      <c r="P57" s="28">
        <f>SUM(D57:O57)</f>
        <v>135</v>
      </c>
      <c r="Q57" s="22"/>
      <c r="R57" s="22"/>
      <c r="S57" s="22"/>
    </row>
    <row r="58" spans="1:19" s="19" customFormat="1" ht="26.25">
      <c r="A58" s="4">
        <v>2</v>
      </c>
      <c r="B58" s="6" t="s">
        <v>62</v>
      </c>
      <c r="C58" s="4" t="s">
        <v>33</v>
      </c>
      <c r="D58" s="28">
        <v>12</v>
      </c>
      <c r="E58" s="28">
        <v>5</v>
      </c>
      <c r="F58" s="28">
        <v>13</v>
      </c>
      <c r="G58" s="28">
        <v>8</v>
      </c>
      <c r="H58" s="28">
        <v>12</v>
      </c>
      <c r="I58" s="28">
        <v>15</v>
      </c>
      <c r="J58" s="28">
        <v>12</v>
      </c>
      <c r="K58" s="28">
        <v>7</v>
      </c>
      <c r="L58" s="28">
        <v>4</v>
      </c>
      <c r="M58" s="28">
        <v>2</v>
      </c>
      <c r="N58" s="28">
        <v>4</v>
      </c>
      <c r="O58" s="28">
        <v>7</v>
      </c>
      <c r="P58" s="28">
        <f>SUM(D58:O58)</f>
        <v>101</v>
      </c>
      <c r="Q58" s="22"/>
      <c r="R58" s="22"/>
      <c r="S58" s="22"/>
    </row>
    <row r="59" spans="1:19" s="19" customFormat="1" ht="26.25">
      <c r="A59" s="4">
        <v>3</v>
      </c>
      <c r="B59" s="6" t="s">
        <v>57</v>
      </c>
      <c r="C59" s="4" t="s">
        <v>34</v>
      </c>
      <c r="D59" s="32">
        <v>0.85</v>
      </c>
      <c r="E59" s="32">
        <v>1</v>
      </c>
      <c r="F59" s="32">
        <v>0.86</v>
      </c>
      <c r="G59" s="32">
        <v>0.8</v>
      </c>
      <c r="H59" s="32">
        <v>0.66</v>
      </c>
      <c r="I59" s="41" t="s">
        <v>73</v>
      </c>
      <c r="J59" s="32">
        <v>0.86</v>
      </c>
      <c r="K59" s="32">
        <v>0.78</v>
      </c>
      <c r="L59" s="32">
        <v>0.5</v>
      </c>
      <c r="M59" s="32">
        <v>0.33</v>
      </c>
      <c r="N59" s="32">
        <v>0.57</v>
      </c>
      <c r="O59" s="32">
        <v>0.77</v>
      </c>
      <c r="P59" s="32">
        <v>0.75</v>
      </c>
      <c r="Q59" s="22"/>
      <c r="R59" s="22"/>
      <c r="S59" s="22"/>
    </row>
    <row r="60" spans="1:19" s="19" customFormat="1" ht="52.5">
      <c r="A60" s="4">
        <v>4</v>
      </c>
      <c r="B60" s="6" t="s">
        <v>58</v>
      </c>
      <c r="C60" s="4" t="s">
        <v>33</v>
      </c>
      <c r="D60" s="28">
        <v>21</v>
      </c>
      <c r="E60" s="28">
        <v>2</v>
      </c>
      <c r="F60" s="28">
        <v>9</v>
      </c>
      <c r="G60" s="28">
        <v>11</v>
      </c>
      <c r="H60" s="28">
        <v>16</v>
      </c>
      <c r="I60" s="28">
        <v>15</v>
      </c>
      <c r="J60" s="28">
        <v>10</v>
      </c>
      <c r="K60" s="28">
        <v>14</v>
      </c>
      <c r="L60" s="28">
        <v>4</v>
      </c>
      <c r="M60" s="28">
        <v>2</v>
      </c>
      <c r="N60" s="28">
        <v>4</v>
      </c>
      <c r="O60" s="28">
        <v>6</v>
      </c>
      <c r="P60" s="28">
        <f>SUM(D60:O60)</f>
        <v>114</v>
      </c>
      <c r="Q60" s="22"/>
      <c r="R60" s="22"/>
      <c r="S60" s="22"/>
    </row>
    <row r="61" spans="1:19" s="19" customFormat="1" ht="26.25">
      <c r="A61" s="4">
        <v>5</v>
      </c>
      <c r="B61" s="6" t="s">
        <v>61</v>
      </c>
      <c r="C61" s="4" t="s">
        <v>33</v>
      </c>
      <c r="D61" s="28">
        <v>10</v>
      </c>
      <c r="E61" s="28">
        <v>2</v>
      </c>
      <c r="F61" s="28">
        <v>4</v>
      </c>
      <c r="G61" s="28">
        <v>7</v>
      </c>
      <c r="H61" s="28">
        <v>10</v>
      </c>
      <c r="I61" s="28">
        <v>5</v>
      </c>
      <c r="J61" s="28">
        <v>4</v>
      </c>
      <c r="K61" s="28">
        <v>9</v>
      </c>
      <c r="L61" s="28">
        <v>2</v>
      </c>
      <c r="M61" s="28">
        <v>1</v>
      </c>
      <c r="N61" s="28">
        <v>4</v>
      </c>
      <c r="O61" s="28">
        <v>6</v>
      </c>
      <c r="P61" s="28">
        <f>SUM(D61:O61)</f>
        <v>64</v>
      </c>
      <c r="Q61" s="22"/>
      <c r="R61" s="22"/>
      <c r="S61" s="22"/>
    </row>
    <row r="62" spans="1:19" s="19" customFormat="1" ht="52.5">
      <c r="A62" s="4">
        <v>6</v>
      </c>
      <c r="B62" s="6" t="s">
        <v>59</v>
      </c>
      <c r="C62" s="4" t="s">
        <v>34</v>
      </c>
      <c r="D62" s="32">
        <v>0.47</v>
      </c>
      <c r="E62" s="32">
        <v>1</v>
      </c>
      <c r="F62" s="32">
        <v>0.44</v>
      </c>
      <c r="G62" s="32">
        <v>0.63</v>
      </c>
      <c r="H62" s="32">
        <v>0.63</v>
      </c>
      <c r="I62" s="32">
        <v>0.33</v>
      </c>
      <c r="J62" s="32">
        <v>0.4</v>
      </c>
      <c r="K62" s="32">
        <v>0.64</v>
      </c>
      <c r="L62" s="32">
        <v>0.5</v>
      </c>
      <c r="M62" s="32">
        <v>0.5</v>
      </c>
      <c r="N62" s="32">
        <v>1</v>
      </c>
      <c r="O62" s="32">
        <v>1</v>
      </c>
      <c r="P62" s="32">
        <v>0.56</v>
      </c>
      <c r="Q62" s="22"/>
      <c r="R62" s="22"/>
      <c r="S62" s="22"/>
    </row>
    <row r="63" spans="1:19" s="19" customFormat="1" ht="26.25">
      <c r="A63" s="44" t="s">
        <v>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  <c r="S63" s="3"/>
    </row>
    <row r="64" spans="1:19" s="20" customFormat="1" ht="35.25" customHeight="1">
      <c r="A64" s="25" t="s">
        <v>36</v>
      </c>
      <c r="B64" s="4" t="s">
        <v>0</v>
      </c>
      <c r="C64" s="4" t="s">
        <v>35</v>
      </c>
      <c r="D64" s="5" t="s">
        <v>8</v>
      </c>
      <c r="E64" s="5" t="s">
        <v>9</v>
      </c>
      <c r="F64" s="5" t="s">
        <v>10</v>
      </c>
      <c r="G64" s="5" t="s">
        <v>11</v>
      </c>
      <c r="H64" s="5" t="s">
        <v>12</v>
      </c>
      <c r="I64" s="5" t="s">
        <v>13</v>
      </c>
      <c r="J64" s="5" t="s">
        <v>14</v>
      </c>
      <c r="K64" s="5" t="s">
        <v>15</v>
      </c>
      <c r="L64" s="5" t="s">
        <v>66</v>
      </c>
      <c r="M64" s="5" t="s">
        <v>16</v>
      </c>
      <c r="N64" s="5" t="s">
        <v>17</v>
      </c>
      <c r="O64" s="5" t="s">
        <v>18</v>
      </c>
      <c r="P64" s="5" t="s">
        <v>19</v>
      </c>
      <c r="Q64" s="1"/>
      <c r="R64" s="1"/>
      <c r="S64" s="1"/>
    </row>
    <row r="65" spans="1:22" ht="35.25" customHeight="1">
      <c r="A65" s="4">
        <v>1</v>
      </c>
      <c r="B65" s="15" t="s">
        <v>60</v>
      </c>
      <c r="C65" s="4" t="s">
        <v>33</v>
      </c>
      <c r="D65" s="28">
        <v>207</v>
      </c>
      <c r="E65" s="28">
        <v>161</v>
      </c>
      <c r="F65" s="28">
        <v>224</v>
      </c>
      <c r="G65" s="28">
        <v>138</v>
      </c>
      <c r="H65" s="28">
        <v>631</v>
      </c>
      <c r="I65" s="28">
        <v>813</v>
      </c>
      <c r="J65" s="28">
        <v>357</v>
      </c>
      <c r="K65" s="28">
        <v>399</v>
      </c>
      <c r="L65" s="28">
        <v>203</v>
      </c>
      <c r="M65" s="28">
        <v>201</v>
      </c>
      <c r="N65" s="28">
        <v>411</v>
      </c>
      <c r="O65" s="28">
        <v>321</v>
      </c>
      <c r="P65" s="28">
        <f>SUM(D65:O65)</f>
        <v>4066</v>
      </c>
      <c r="Q65" s="22"/>
      <c r="R65" s="22"/>
      <c r="S65" s="22"/>
      <c r="T65" s="21"/>
      <c r="U65" s="21"/>
      <c r="V65" s="21"/>
    </row>
    <row r="66" spans="1:19" ht="26.25">
      <c r="A66" s="4">
        <v>2</v>
      </c>
      <c r="B66" s="6" t="s">
        <v>62</v>
      </c>
      <c r="C66" s="4" t="s">
        <v>33</v>
      </c>
      <c r="D66" s="28">
        <v>169</v>
      </c>
      <c r="E66" s="33">
        <v>141</v>
      </c>
      <c r="F66" s="28">
        <v>203</v>
      </c>
      <c r="G66" s="28">
        <v>115</v>
      </c>
      <c r="H66" s="28">
        <v>521</v>
      </c>
      <c r="I66" s="28">
        <v>651</v>
      </c>
      <c r="J66" s="28">
        <v>290</v>
      </c>
      <c r="K66" s="28">
        <v>324</v>
      </c>
      <c r="L66" s="28">
        <v>159</v>
      </c>
      <c r="M66" s="28">
        <v>166</v>
      </c>
      <c r="N66" s="28">
        <v>326</v>
      </c>
      <c r="O66" s="28">
        <v>258</v>
      </c>
      <c r="P66" s="28">
        <f>SUM(D66:O66)</f>
        <v>3323</v>
      </c>
      <c r="Q66" s="22"/>
      <c r="R66" s="22"/>
      <c r="S66" s="22"/>
    </row>
    <row r="67" spans="1:19" ht="26.25">
      <c r="A67" s="4">
        <v>3</v>
      </c>
      <c r="B67" s="6" t="s">
        <v>57</v>
      </c>
      <c r="C67" s="4" t="s">
        <v>34</v>
      </c>
      <c r="D67" s="32">
        <v>0.81</v>
      </c>
      <c r="E67" s="32">
        <v>0.87</v>
      </c>
      <c r="F67" s="32">
        <v>0.9</v>
      </c>
      <c r="G67" s="32">
        <v>0.83</v>
      </c>
      <c r="H67" s="32">
        <v>0.83</v>
      </c>
      <c r="I67" s="32">
        <v>0.8</v>
      </c>
      <c r="J67" s="32">
        <v>0.81</v>
      </c>
      <c r="K67" s="32">
        <v>0.81</v>
      </c>
      <c r="L67" s="32">
        <v>0.78</v>
      </c>
      <c r="M67" s="32">
        <v>0.83</v>
      </c>
      <c r="N67" s="32">
        <v>0.79</v>
      </c>
      <c r="O67" s="32">
        <v>0.82</v>
      </c>
      <c r="P67" s="32">
        <v>0.82</v>
      </c>
      <c r="Q67" s="22"/>
      <c r="R67" s="22"/>
      <c r="S67" s="22"/>
    </row>
    <row r="68" spans="1:16" ht="26.25">
      <c r="A68" s="3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71" ht="54" customHeight="1"/>
    <row r="72" spans="1:19" s="3" customFormat="1" ht="27.75" customHeight="1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</row>
    <row r="74" spans="1:19" s="22" customFormat="1" ht="26.25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1"/>
      <c r="S74" s="1"/>
    </row>
    <row r="75" spans="1:19" s="22" customFormat="1" ht="26.25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3" customFormat="1" ht="57.75" customHeight="1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</row>
    <row r="79" spans="1:19" s="22" customFormat="1" ht="26.25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2" customFormat="1" ht="26.25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3" customFormat="1" ht="56.25" customHeight="1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7" spans="1:19" s="22" customFormat="1" ht="26.25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2" customFormat="1" ht="26.25">
      <c r="A88" s="1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31" s="3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4">
    <mergeCell ref="A1:P1"/>
    <mergeCell ref="A3:P3"/>
    <mergeCell ref="A21:P22"/>
    <mergeCell ref="A40:P41"/>
    <mergeCell ref="A63:Q63"/>
    <mergeCell ref="Q1:Q9"/>
    <mergeCell ref="Q10:Q15"/>
    <mergeCell ref="Q21:S21"/>
    <mergeCell ref="Q16:Q20"/>
    <mergeCell ref="Q40:Q41"/>
    <mergeCell ref="A50:Q50"/>
    <mergeCell ref="A49:Q49"/>
    <mergeCell ref="A55:Q55"/>
    <mergeCell ref="Q51:Q54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2016-01-08T04:34:28Z</dcterms:modified>
  <cp:category/>
  <cp:version/>
  <cp:contentType/>
  <cp:contentStatus/>
</cp:coreProperties>
</file>